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80" yWindow="3135" windowWidth="11100" windowHeight="5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<sst xmlns="http://schemas.openxmlformats.org/spreadsheetml/2006/main" count="145" uniqueCount="72">
  <si>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</si>
  <si>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別
</t>
    </r>
    <r>
      <rPr>
        <sz val="12"/>
        <rFont val="Times New Roman"/>
        <family val="1"/>
      </rPr>
      <t xml:space="preserve">Year &amp; Month 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</si>
  <si>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</si>
  <si>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</si>
  <si>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別
</t>
    </r>
    <r>
      <rPr>
        <sz val="12"/>
        <rFont val="Times New Roman"/>
        <family val="1"/>
      </rPr>
      <t xml:space="preserve">Year &amp; Month 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</si>
  <si>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別
</t>
    </r>
    <r>
      <rPr>
        <sz val="12"/>
        <rFont val="Times New Roman"/>
        <family val="1"/>
      </rPr>
      <t xml:space="preserve">Year &amp; Month 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</si>
  <si>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</si>
  <si>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</si>
  <si>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總樓地板面積
</t>
    </r>
    <r>
      <rPr>
        <sz val="12"/>
        <rFont val="Times New Roman"/>
        <family val="1"/>
      </rPr>
      <t>Total
Floor Area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</si>
  <si>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</si>
  <si>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 xml:space="preserve">本年較上年增減(％)  V.S. LAST YEAR </t>
  </si>
  <si>
    <t xml:space="preserve"> Table 6-17. Usage Licenses-By Use</t>
  </si>
  <si>
    <t xml:space="preserve"> Table 6-17. Usage Licenses-By Use(Cont.1)</t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</si>
  <si>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</si>
  <si>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</si>
  <si>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</si>
  <si>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</si>
  <si>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危險物品類(I類)
</t>
    </r>
    <r>
      <rPr>
        <sz val="12"/>
        <rFont val="Times New Roman"/>
        <family val="1"/>
      </rPr>
      <t>Hazard</t>
    </r>
  </si>
  <si>
    <t>Table 6-17. Usage Licenses - By Use(Cont'd)</t>
  </si>
  <si>
    <t xml:space="preserve"> 表 6-17. 歷年核發建築物使用執照-按用途別分 </t>
  </si>
  <si>
    <t xml:space="preserve"> 表 6-17. 歷年核發建築物使用執照-按用途別分(續1) </t>
  </si>
  <si>
    <t xml:space="preserve"> 表 6-17. 歷年核發建築物使用執照-按用途別分(續完) </t>
  </si>
  <si>
    <t>　件數
Case</t>
  </si>
  <si>
    <t>總樓地板面積
Total
Floor Area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</si>
  <si>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</si>
  <si>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總樓地板面積
</t>
    </r>
    <r>
      <rPr>
        <sz val="12"/>
        <rFont val="Times New Roman"/>
        <family val="1"/>
      </rPr>
      <t>Total
Floor Area</t>
    </r>
  </si>
  <si>
    <r>
      <t xml:space="preserve">總樓地板面積
</t>
    </r>
    <r>
      <rPr>
        <sz val="12"/>
        <rFont val="Times New Roman"/>
        <family val="1"/>
      </rPr>
      <t>Total
Floor Area</t>
    </r>
  </si>
  <si>
    <r>
      <t xml:space="preserve">工程造價
 </t>
    </r>
    <r>
      <rPr>
        <sz val="12"/>
        <rFont val="Times New Roman"/>
        <family val="1"/>
      </rPr>
      <t>Construction Expenditure</t>
    </r>
  </si>
  <si>
    <r>
      <rPr>
        <sz val="12"/>
        <rFont val="標楷體"/>
        <family val="4"/>
      </rPr>
      <t>公共集會類(A類)</t>
    </r>
    <r>
      <rPr>
        <sz val="12"/>
        <rFont val="Times New Roman"/>
        <family val="1"/>
      </rPr>
      <t xml:space="preserve">
Assembly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</si>
  <si>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</si>
  <si>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</si>
  <si>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</si>
  <si>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商業類</t>
    </r>
    <r>
      <rPr>
        <sz val="12"/>
        <rFont val="Times New Roman"/>
        <family val="1"/>
      </rPr>
      <t>(B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)
Mercantile</t>
    </r>
  </si>
  <si>
    <r>
      <rPr>
        <sz val="12"/>
        <rFont val="標楷體"/>
        <family val="4"/>
      </rPr>
      <t>工業、倉儲類(C類)</t>
    </r>
    <r>
      <rPr>
        <sz val="12"/>
        <rFont val="Times New Roman"/>
        <family val="1"/>
      </rPr>
      <t xml:space="preserve">
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</si>
  <si>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</si>
  <si>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</si>
  <si>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衛生、福利、更生類(F類)
</t>
    </r>
    <r>
      <rPr>
        <sz val="12"/>
        <rFont val="Times New Roman"/>
        <family val="1"/>
      </rPr>
      <t>Health Care, Welfare and Conertional</t>
    </r>
  </si>
  <si>
    <r>
      <rPr>
        <sz val="12"/>
        <rFont val="標楷體"/>
        <family val="4"/>
      </rPr>
      <t>辦公、服務類(G類)</t>
    </r>
    <r>
      <rPr>
        <sz val="12"/>
        <rFont val="Times New Roman"/>
        <family val="1"/>
      </rPr>
      <t xml:space="preserve">
Bussiness Services</t>
    </r>
  </si>
  <si>
    <r>
      <t xml:space="preserve">戶數
</t>
    </r>
    <r>
      <rPr>
        <sz val="12"/>
        <rFont val="Times New Roman"/>
        <family val="1"/>
      </rPr>
      <t>House-
hold</t>
    </r>
  </si>
  <si>
    <r>
      <t xml:space="preserve">戶數
</t>
    </r>
    <r>
      <rPr>
        <sz val="12"/>
        <rFont val="Times New Roman"/>
        <family val="1"/>
      </rPr>
      <t>Household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</si>
  <si>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</si>
  <si>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rPr>
        <sz val="12"/>
        <rFont val="標楷體"/>
        <family val="4"/>
      </rPr>
      <t>宿舍安養(H-1類)</t>
    </r>
    <r>
      <rPr>
        <sz val="12"/>
        <rFont val="新細明體"/>
        <family val="1"/>
      </rPr>
      <t xml:space="preserve"> Nursing House</t>
    </r>
  </si>
  <si>
    <t>住宅&lt;不含農舍&gt;(H-2類)</t>
  </si>
  <si>
    <r>
      <t>住宿類(H類)</t>
    </r>
    <r>
      <rPr>
        <sz val="12"/>
        <rFont val="Times New Roman"/>
        <family val="1"/>
      </rPr>
      <t xml:space="preserve"> Nursing House and Housing</t>
    </r>
  </si>
  <si>
    <t>Housing (Excluding Farm Housing)</t>
  </si>
  <si>
    <r>
      <t>農舍(H-2類)</t>
    </r>
    <r>
      <rPr>
        <sz val="12"/>
        <rFont val="Times New Roman"/>
        <family val="1"/>
      </rPr>
      <t>Farm Housing</t>
    </r>
  </si>
  <si>
    <t>民國 97年 2008</t>
  </si>
  <si>
    <t>民國 98年 2009</t>
  </si>
  <si>
    <t>民國 99年 2010</t>
  </si>
  <si>
    <t>民國100年 2011</t>
  </si>
  <si>
    <t>民國101年 2012</t>
  </si>
  <si>
    <t>民國102年 2013</t>
  </si>
  <si>
    <t>民國103年 2014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</si>
  <si>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</si>
  <si>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</si>
  <si>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</si>
  <si>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</si>
  <si>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</si>
  <si>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</si>
  <si>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</si>
  <si>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</si>
  <si>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</si>
  <si>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</si>
  <si>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</si>
  <si>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</si>
  <si>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</si>
  <si>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</si>
  <si>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</si>
  <si>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</si>
  <si>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>依「建築物使用類組及變更使用辦法」第二條規定，農舍係屬住宅(H-2類)，惟自100年(含)起，為
統計農舍資料，特獨立為一欄位呈現，99年(含)以前並未單獨統計農舍資料，故本表99年(含)以前
之農舍資料統計於「住宅&lt;不含農舍&gt;(H-2類)」中。</t>
  </si>
  <si>
    <t>資料來源：直轄市、縣(市)政府暨內政部指定特設主管建築機關。</t>
  </si>
  <si>
    <t xml:space="preserve"> Source：County and City Government, Special Building Administration Office Appointed by the Ministry of Interior.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</si>
</sst>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#,##0.00"/>
    <numFmt numFmtId="177" formatCode="##0.00"/>
    <numFmt numFmtId="178" formatCode="#,###,###,##0"/>
    <numFmt numFmtId="179" formatCode="##,##0;\-##,##0;&quot;    －&quot;"/>
    <numFmt numFmtId="180" formatCode="#,###,###,##0;\-#,###,###,##0;&quot;           －&quot;"/>
    <numFmt numFmtId="181" formatCode="##,##0"/>
    <numFmt numFmtId="182" formatCode="#,###,##0"/>
    <numFmt numFmtId="183" formatCode="#,###,##0;\-#,###,##0;&quot;       －&quot;"/>
  </numFmts>
  <fonts count="44">
    <font>
      <sz val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name val="標楷體"/>
      <family val="4"/>
    </font>
    <font>
      <b/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25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176" fontId="0" fillId="0" borderId="29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77" fontId="0" fillId="0" borderId="14" xfId="0" applyNumberFormat="1" applyFont="1" applyBorder="1" applyAlignment="1">
      <alignment horizontal="right" vertical="center"/>
    </xf>
    <xf numFmtId="178" fontId="0" fillId="0" borderId="37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180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vertical="top" wrapText="1"/>
    </xf>
    <xf numFmtId="178" fontId="26" fillId="0" borderId="37" xfId="0" applyNumberFormat="1" applyFont="1" applyBorder="1" applyAlignment="1">
      <alignment horizontal="right" vertical="center"/>
    </xf>
    <xf numFmtId="178" fontId="26" fillId="0" borderId="0" xfId="0" applyNumberFormat="1" applyFont="1" applyBorder="1" applyAlignment="1">
      <alignment horizontal="right" vertical="center"/>
    </xf>
    <xf numFmtId="181" fontId="26" fillId="0" borderId="0" xfId="0" applyNumberFormat="1" applyFont="1" applyBorder="1" applyAlignment="1">
      <alignment horizontal="right" vertical="center"/>
    </xf>
    <xf numFmtId="176" fontId="0" fillId="0" borderId="38" xfId="0" applyNumberFormat="1" applyFont="1" applyBorder="1" applyAlignment="1">
      <alignment horizontal="right" vertical="center"/>
    </xf>
    <xf numFmtId="182" fontId="0" fillId="0" borderId="37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horizontal="right" vertical="center"/>
    </xf>
    <xf numFmtId="182" fontId="26" fillId="0" borderId="37" xfId="0" applyNumberFormat="1" applyFont="1" applyBorder="1" applyAlignment="1">
      <alignment horizontal="right" vertical="center"/>
    </xf>
    <xf numFmtId="182" fontId="26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0" fillId="0" borderId="11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183" fontId="0" fillId="0" borderId="0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2"/>
  <sheetViews>
    <sheetView tabSelected="1" zoomScale="90" zoomScaleNormal="90" zoomScalePageLayoutView="0" workbookViewId="0" topLeftCell="A1">
      <selection activeCell="A1" sqref="A1:G1"/>
    </sheetView>
  </sheetViews>
  <sheetFormatPr defaultColWidth="16.625" defaultRowHeight="16.5"/>
  <cols>
    <col min="1" max="1" width="20.625" style="1" customWidth="1"/>
    <col min="2" max="7" width="12.625" style="1" customWidth="1"/>
    <col min="8" max="8" width="8.125" style="1" customWidth="1"/>
    <col min="9" max="9" width="12.625" style="1" customWidth="1"/>
    <col min="10" max="10" width="11.625" style="1" customWidth="1"/>
    <col min="11" max="11" width="8.125" style="1" customWidth="1"/>
    <col min="12" max="12" width="12.625" style="1" customWidth="1"/>
    <col min="13" max="13" width="11.625" style="1" customWidth="1"/>
    <col min="14" max="14" width="8.125" style="1" customWidth="1"/>
    <col min="15" max="15" width="12.625" style="1" customWidth="1"/>
    <col min="16" max="16" width="11.625" style="1" customWidth="1"/>
    <col min="17" max="17" width="20.625" style="1" customWidth="1"/>
    <col min="18" max="18" width="10.625" style="1" customWidth="1"/>
    <col min="19" max="20" width="14.625" style="1" customWidth="1"/>
    <col min="21" max="21" width="10.625" style="1" customWidth="1"/>
    <col min="22" max="23" width="14.625" style="1" customWidth="1"/>
    <col min="24" max="24" width="10.625" style="1" customWidth="1"/>
    <col min="25" max="26" width="13.625" style="1" customWidth="1"/>
    <col min="27" max="27" width="10.625" style="1" customWidth="1"/>
    <col min="28" max="29" width="13.625" style="1" customWidth="1"/>
    <col min="30" max="31" width="10.625" style="1" customWidth="1"/>
    <col min="32" max="34" width="19.625" style="1" customWidth="1"/>
    <col min="35" max="36" width="17.625" style="1" customWidth="1"/>
    <col min="37" max="37" width="13.625" style="1" customWidth="1"/>
    <col min="38" max="38" width="12.625" style="1" customWidth="1"/>
    <col min="39" max="39" width="8.625" style="1" customWidth="1"/>
    <col min="40" max="40" width="13.625" style="1" customWidth="1"/>
    <col min="41" max="41" width="12.625" style="1" customWidth="1"/>
    <col min="42" max="42" width="8.625" style="1" customWidth="1"/>
    <col min="43" max="43" width="13.625" style="1" customWidth="1"/>
    <col min="44" max="44" width="12.625" style="1" customWidth="1"/>
    <col min="45" max="16384" width="16.625" style="1" customWidth="1"/>
  </cols>
  <sheetData>
    <row r="1" spans="1:44" s="2" customFormat="1" ht="39.75" customHeight="1">
      <c r="A1" s="18" t="s">
        <v>19</v>
      </c>
      <c r="B1" s="18"/>
      <c r="C1" s="18"/>
      <c r="D1" s="18"/>
      <c r="E1" s="18"/>
      <c r="F1" s="18"/>
      <c r="G1" s="18"/>
      <c r="H1" s="19" t="s">
        <v>11</v>
      </c>
      <c r="I1" s="19"/>
      <c r="J1" s="19"/>
      <c r="K1" s="19"/>
      <c r="L1" s="19"/>
      <c r="M1" s="19"/>
      <c r="N1" s="19"/>
      <c r="O1" s="19"/>
      <c r="P1" s="19"/>
      <c r="Q1" s="18" t="s">
        <v>20</v>
      </c>
      <c r="R1" s="18"/>
      <c r="S1" s="18"/>
      <c r="T1" s="18"/>
      <c r="U1" s="18"/>
      <c r="V1" s="18"/>
      <c r="W1" s="18"/>
      <c r="X1" s="19" t="s">
        <v>12</v>
      </c>
      <c r="Y1" s="19"/>
      <c r="Z1" s="19"/>
      <c r="AA1" s="19"/>
      <c r="AB1" s="19"/>
      <c r="AC1" s="19"/>
      <c r="AD1" s="19"/>
      <c r="AE1" s="19"/>
      <c r="AF1" s="18" t="s">
        <v>21</v>
      </c>
      <c r="AG1" s="18"/>
      <c r="AH1" s="18"/>
      <c r="AI1" s="18"/>
      <c r="AJ1" s="18"/>
      <c r="AK1" s="19" t="s">
        <v>18</v>
      </c>
      <c r="AL1" s="19"/>
      <c r="AM1" s="19"/>
      <c r="AN1" s="19"/>
      <c r="AO1" s="19"/>
      <c r="AP1" s="19"/>
      <c r="AQ1" s="19"/>
      <c r="AR1" s="19"/>
    </row>
    <row r="2" spans="1:44" ht="17.25" thickBo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7</v>
      </c>
      <c r="P2" s="3"/>
      <c r="Q2" s="3" t="s">
        <v>0</v>
      </c>
      <c r="R2" s="3"/>
      <c r="S2" s="3"/>
      <c r="T2" s="3"/>
      <c r="U2" s="3"/>
      <c r="V2" s="3"/>
      <c r="W2" s="3"/>
      <c r="X2" s="3"/>
      <c r="Y2" s="3"/>
      <c r="Z2" s="3"/>
      <c r="AA2" s="24" t="s">
        <v>3</v>
      </c>
      <c r="AB2" s="24"/>
      <c r="AC2" s="24"/>
      <c r="AD2" s="24"/>
      <c r="AE2" s="24"/>
      <c r="AF2" s="3" t="s">
        <v>0</v>
      </c>
      <c r="AG2" s="3"/>
      <c r="AH2" s="3"/>
      <c r="AI2" s="3"/>
      <c r="AJ2" s="3"/>
      <c r="AK2" s="3"/>
      <c r="AL2" s="3"/>
      <c r="AM2" s="3"/>
      <c r="AN2" s="3"/>
      <c r="AO2" s="4"/>
      <c r="AP2" s="24" t="s">
        <v>3</v>
      </c>
      <c r="AQ2" s="24"/>
      <c r="AR2" s="24"/>
    </row>
    <row r="3" spans="1:44" ht="18" customHeight="1">
      <c r="A3" s="25" t="s">
        <v>1</v>
      </c>
      <c r="B3" s="37" t="s">
        <v>2</v>
      </c>
      <c r="C3" s="21"/>
      <c r="D3" s="21"/>
      <c r="E3" s="45" t="s">
        <v>28</v>
      </c>
      <c r="F3" s="46"/>
      <c r="G3" s="46"/>
      <c r="H3" s="33" t="s">
        <v>32</v>
      </c>
      <c r="I3" s="33"/>
      <c r="J3" s="21"/>
      <c r="K3" s="45" t="s">
        <v>33</v>
      </c>
      <c r="L3" s="46"/>
      <c r="M3" s="49"/>
      <c r="N3" s="20" t="s">
        <v>34</v>
      </c>
      <c r="O3" s="21"/>
      <c r="P3" s="21"/>
      <c r="Q3" s="25" t="s">
        <v>4</v>
      </c>
      <c r="R3" s="37" t="s">
        <v>35</v>
      </c>
      <c r="S3" s="21"/>
      <c r="T3" s="21"/>
      <c r="U3" s="20" t="s">
        <v>36</v>
      </c>
      <c r="V3" s="28"/>
      <c r="W3" s="29"/>
      <c r="X3" s="46" t="s">
        <v>37</v>
      </c>
      <c r="Y3" s="51"/>
      <c r="Z3" s="52"/>
      <c r="AA3" s="20" t="s">
        <v>40</v>
      </c>
      <c r="AB3" s="20"/>
      <c r="AC3" s="20"/>
      <c r="AD3" s="20"/>
      <c r="AE3" s="20"/>
      <c r="AF3" s="25" t="s">
        <v>5</v>
      </c>
      <c r="AG3" s="39" t="s">
        <v>43</v>
      </c>
      <c r="AH3" s="40"/>
      <c r="AI3" s="40"/>
      <c r="AJ3" s="40"/>
      <c r="AK3" s="31"/>
      <c r="AL3" s="32"/>
      <c r="AM3" s="33" t="s">
        <v>17</v>
      </c>
      <c r="AN3" s="21"/>
      <c r="AO3" s="21"/>
      <c r="AP3" s="20" t="s">
        <v>6</v>
      </c>
      <c r="AQ3" s="21"/>
      <c r="AR3" s="29"/>
    </row>
    <row r="4" spans="1:44" ht="18" customHeight="1">
      <c r="A4" s="26"/>
      <c r="B4" s="38"/>
      <c r="C4" s="22"/>
      <c r="D4" s="22"/>
      <c r="E4" s="47"/>
      <c r="F4" s="48"/>
      <c r="G4" s="48"/>
      <c r="H4" s="34"/>
      <c r="I4" s="34"/>
      <c r="J4" s="22"/>
      <c r="K4" s="47"/>
      <c r="L4" s="48"/>
      <c r="M4" s="50"/>
      <c r="N4" s="22"/>
      <c r="O4" s="22"/>
      <c r="P4" s="22"/>
      <c r="Q4" s="26"/>
      <c r="R4" s="38"/>
      <c r="S4" s="22"/>
      <c r="T4" s="22"/>
      <c r="U4" s="22"/>
      <c r="V4" s="30"/>
      <c r="W4" s="30"/>
      <c r="X4" s="53"/>
      <c r="Y4" s="53"/>
      <c r="Z4" s="54"/>
      <c r="AA4" s="22" t="s">
        <v>41</v>
      </c>
      <c r="AB4" s="22"/>
      <c r="AC4" s="22"/>
      <c r="AD4" s="55" t="s">
        <v>42</v>
      </c>
      <c r="AE4" s="55"/>
      <c r="AF4" s="26"/>
      <c r="AG4" s="41" t="s">
        <v>44</v>
      </c>
      <c r="AH4" s="42"/>
      <c r="AI4" s="43" t="s">
        <v>45</v>
      </c>
      <c r="AJ4" s="44"/>
      <c r="AK4" s="35"/>
      <c r="AL4" s="36"/>
      <c r="AM4" s="34"/>
      <c r="AN4" s="22"/>
      <c r="AO4" s="22"/>
      <c r="AP4" s="22"/>
      <c r="AQ4" s="22"/>
      <c r="AR4" s="30"/>
    </row>
    <row r="5" spans="1:44" ht="49.5" customHeight="1" thickBot="1">
      <c r="A5" s="27"/>
      <c r="B5" s="12" t="s">
        <v>13</v>
      </c>
      <c r="C5" s="13" t="s">
        <v>25</v>
      </c>
      <c r="D5" s="13" t="s">
        <v>24</v>
      </c>
      <c r="E5" s="13" t="s">
        <v>22</v>
      </c>
      <c r="F5" s="13" t="s">
        <v>26</v>
      </c>
      <c r="G5" s="13" t="s">
        <v>27</v>
      </c>
      <c r="H5" s="17" t="s">
        <v>29</v>
      </c>
      <c r="I5" s="17" t="s">
        <v>26</v>
      </c>
      <c r="J5" s="13" t="s">
        <v>30</v>
      </c>
      <c r="K5" s="13" t="s">
        <v>29</v>
      </c>
      <c r="L5" s="13" t="s">
        <v>26</v>
      </c>
      <c r="M5" s="13" t="s">
        <v>31</v>
      </c>
      <c r="N5" s="13" t="s">
        <v>29</v>
      </c>
      <c r="O5" s="13" t="s">
        <v>8</v>
      </c>
      <c r="P5" s="13" t="s">
        <v>15</v>
      </c>
      <c r="Q5" s="27"/>
      <c r="R5" s="12" t="s">
        <v>29</v>
      </c>
      <c r="S5" s="13" t="s">
        <v>26</v>
      </c>
      <c r="T5" s="13" t="s">
        <v>30</v>
      </c>
      <c r="U5" s="13" t="s">
        <v>29</v>
      </c>
      <c r="V5" s="13" t="s">
        <v>26</v>
      </c>
      <c r="W5" s="13" t="s">
        <v>27</v>
      </c>
      <c r="X5" s="17" t="s">
        <v>29</v>
      </c>
      <c r="Y5" s="13" t="s">
        <v>8</v>
      </c>
      <c r="Z5" s="13" t="s">
        <v>14</v>
      </c>
      <c r="AA5" s="13" t="s">
        <v>29</v>
      </c>
      <c r="AB5" s="13" t="s">
        <v>8</v>
      </c>
      <c r="AC5" s="13" t="s">
        <v>27</v>
      </c>
      <c r="AD5" s="13" t="s">
        <v>29</v>
      </c>
      <c r="AE5" s="13" t="s">
        <v>39</v>
      </c>
      <c r="AF5" s="27"/>
      <c r="AG5" s="12" t="s">
        <v>23</v>
      </c>
      <c r="AH5" s="13" t="s">
        <v>9</v>
      </c>
      <c r="AI5" s="13" t="s">
        <v>16</v>
      </c>
      <c r="AJ5" s="13" t="s">
        <v>38</v>
      </c>
      <c r="AK5" s="16" t="s">
        <v>8</v>
      </c>
      <c r="AL5" s="14" t="s">
        <v>9</v>
      </c>
      <c r="AM5" s="17" t="s">
        <v>16</v>
      </c>
      <c r="AN5" s="13" t="s">
        <v>8</v>
      </c>
      <c r="AO5" s="13" t="s">
        <v>9</v>
      </c>
      <c r="AP5" s="13" t="s">
        <v>16</v>
      </c>
      <c r="AQ5" s="13" t="s">
        <v>8</v>
      </c>
      <c r="AR5" s="15" t="s">
        <v>9</v>
      </c>
    </row>
    <row r="6" spans="1:44" s="8" customFormat="1" ht="19.5" customHeight="1">
      <c r="A6" s="6" t="s">
        <v>46</v>
      </c>
      <c r="B6" s="72">
        <v>27376</v>
      </c>
      <c r="C6" s="62">
        <v>32717134</v>
      </c>
      <c r="D6" s="62">
        <v>246476575</v>
      </c>
      <c r="E6" s="72">
        <v>38</v>
      </c>
      <c r="F6" s="62">
        <v>109933</v>
      </c>
      <c r="G6" s="62">
        <v>767052</v>
      </c>
      <c r="H6" s="72">
        <v>175</v>
      </c>
      <c r="I6" s="62">
        <v>1002028</v>
      </c>
      <c r="J6" s="62">
        <v>7855882</v>
      </c>
      <c r="K6" s="72">
        <v>2205</v>
      </c>
      <c r="L6" s="62">
        <v>5355333</v>
      </c>
      <c r="M6" s="62">
        <v>31345474</v>
      </c>
      <c r="N6" s="72">
        <v>615</v>
      </c>
      <c r="O6" s="62">
        <v>2058782</v>
      </c>
      <c r="P6" s="62">
        <v>12806311</v>
      </c>
      <c r="Q6" s="10" t="s">
        <v>46</v>
      </c>
      <c r="R6" s="71">
        <v>164</v>
      </c>
      <c r="S6" s="62">
        <v>215577</v>
      </c>
      <c r="T6" s="62">
        <v>1165099</v>
      </c>
      <c r="U6" s="72">
        <v>145</v>
      </c>
      <c r="V6" s="62">
        <v>583728</v>
      </c>
      <c r="W6" s="62">
        <v>5081037</v>
      </c>
      <c r="X6" s="72">
        <v>1816</v>
      </c>
      <c r="Y6" s="62">
        <v>3549581</v>
      </c>
      <c r="Z6" s="62">
        <v>30178717</v>
      </c>
      <c r="AA6" s="72">
        <v>117</v>
      </c>
      <c r="AB6" s="62">
        <v>233455</v>
      </c>
      <c r="AC6" s="62">
        <v>1489810</v>
      </c>
      <c r="AD6" s="72">
        <v>20804</v>
      </c>
      <c r="AE6" s="72">
        <v>111202</v>
      </c>
      <c r="AF6" s="10" t="s">
        <v>46</v>
      </c>
      <c r="AG6" s="61">
        <v>18414605</v>
      </c>
      <c r="AH6" s="62">
        <v>149410571</v>
      </c>
      <c r="AI6" s="63">
        <v>0</v>
      </c>
      <c r="AJ6" s="63">
        <v>0</v>
      </c>
      <c r="AK6" s="64">
        <v>0</v>
      </c>
      <c r="AL6" s="64">
        <v>0</v>
      </c>
      <c r="AM6" s="65">
        <v>63</v>
      </c>
      <c r="AN6" s="62">
        <v>32678</v>
      </c>
      <c r="AO6" s="62">
        <v>185758</v>
      </c>
      <c r="AP6" s="65">
        <v>1234</v>
      </c>
      <c r="AQ6" s="62">
        <v>1161434</v>
      </c>
      <c r="AR6" s="62">
        <v>6190864</v>
      </c>
    </row>
    <row r="7" spans="1:44" s="8" customFormat="1" ht="19.5" customHeight="1">
      <c r="A7" s="6" t="s">
        <v>47</v>
      </c>
      <c r="B7" s="72">
        <v>16770</v>
      </c>
      <c r="C7" s="62">
        <v>26534930</v>
      </c>
      <c r="D7" s="62">
        <v>213321500</v>
      </c>
      <c r="E7" s="72">
        <v>37</v>
      </c>
      <c r="F7" s="62">
        <v>198626</v>
      </c>
      <c r="G7" s="62">
        <v>1428216</v>
      </c>
      <c r="H7" s="72">
        <v>120</v>
      </c>
      <c r="I7" s="62">
        <v>1191590</v>
      </c>
      <c r="J7" s="62">
        <v>10752285</v>
      </c>
      <c r="K7" s="72">
        <v>1421</v>
      </c>
      <c r="L7" s="62">
        <v>4821728</v>
      </c>
      <c r="M7" s="62">
        <v>29652525</v>
      </c>
      <c r="N7" s="72">
        <v>613</v>
      </c>
      <c r="O7" s="62">
        <v>2227010</v>
      </c>
      <c r="P7" s="62">
        <v>14609662</v>
      </c>
      <c r="Q7" s="10" t="s">
        <v>47</v>
      </c>
      <c r="R7" s="71">
        <v>146</v>
      </c>
      <c r="S7" s="62">
        <v>234140</v>
      </c>
      <c r="T7" s="62">
        <v>1273096</v>
      </c>
      <c r="U7" s="72">
        <v>111</v>
      </c>
      <c r="V7" s="62">
        <v>353167</v>
      </c>
      <c r="W7" s="62">
        <v>2299589</v>
      </c>
      <c r="X7" s="72">
        <v>1243</v>
      </c>
      <c r="Y7" s="62">
        <v>2582687</v>
      </c>
      <c r="Z7" s="62">
        <v>22798596</v>
      </c>
      <c r="AA7" s="72">
        <v>85</v>
      </c>
      <c r="AB7" s="62">
        <v>441861</v>
      </c>
      <c r="AC7" s="62">
        <v>3705152</v>
      </c>
      <c r="AD7" s="72">
        <v>11777</v>
      </c>
      <c r="AE7" s="72">
        <v>75870</v>
      </c>
      <c r="AF7" s="10" t="s">
        <v>47</v>
      </c>
      <c r="AG7" s="61">
        <v>13517972</v>
      </c>
      <c r="AH7" s="62">
        <v>121674834</v>
      </c>
      <c r="AI7" s="63">
        <v>0</v>
      </c>
      <c r="AJ7" s="63">
        <v>0</v>
      </c>
      <c r="AK7" s="64">
        <v>0</v>
      </c>
      <c r="AL7" s="64">
        <v>0</v>
      </c>
      <c r="AM7" s="65">
        <v>45</v>
      </c>
      <c r="AN7" s="62">
        <v>16285</v>
      </c>
      <c r="AO7" s="62">
        <v>108212</v>
      </c>
      <c r="AP7" s="65">
        <v>1172</v>
      </c>
      <c r="AQ7" s="62">
        <v>949864</v>
      </c>
      <c r="AR7" s="62">
        <v>5019333</v>
      </c>
    </row>
    <row r="8" spans="1:44" s="8" customFormat="1" ht="19.5" customHeight="1">
      <c r="A8" s="6" t="s">
        <v>48</v>
      </c>
      <c r="B8" s="72">
        <v>22293</v>
      </c>
      <c r="C8" s="62">
        <v>24013834</v>
      </c>
      <c r="D8" s="62">
        <v>185920181</v>
      </c>
      <c r="E8" s="72">
        <v>51</v>
      </c>
      <c r="F8" s="62">
        <v>61873</v>
      </c>
      <c r="G8" s="62">
        <v>330757</v>
      </c>
      <c r="H8" s="72">
        <v>113</v>
      </c>
      <c r="I8" s="62">
        <v>563213</v>
      </c>
      <c r="J8" s="62">
        <v>5799327</v>
      </c>
      <c r="K8" s="72">
        <v>1455</v>
      </c>
      <c r="L8" s="62">
        <v>4424911</v>
      </c>
      <c r="M8" s="62">
        <v>27003153</v>
      </c>
      <c r="N8" s="72">
        <v>498</v>
      </c>
      <c r="O8" s="62">
        <v>1284411</v>
      </c>
      <c r="P8" s="62">
        <v>8208642</v>
      </c>
      <c r="Q8" s="10" t="s">
        <v>48</v>
      </c>
      <c r="R8" s="71">
        <v>169</v>
      </c>
      <c r="S8" s="62">
        <v>215777</v>
      </c>
      <c r="T8" s="62">
        <v>1166394</v>
      </c>
      <c r="U8" s="72">
        <v>105</v>
      </c>
      <c r="V8" s="62">
        <v>266410</v>
      </c>
      <c r="W8" s="62">
        <v>1588011</v>
      </c>
      <c r="X8" s="72">
        <v>1047</v>
      </c>
      <c r="Y8" s="62">
        <v>2076337</v>
      </c>
      <c r="Z8" s="62">
        <v>17601319</v>
      </c>
      <c r="AA8" s="72">
        <v>47</v>
      </c>
      <c r="AB8" s="62">
        <v>194565</v>
      </c>
      <c r="AC8" s="62">
        <v>1262566</v>
      </c>
      <c r="AD8" s="72">
        <v>17418</v>
      </c>
      <c r="AE8" s="72">
        <v>71875</v>
      </c>
      <c r="AF8" s="10" t="s">
        <v>48</v>
      </c>
      <c r="AG8" s="61">
        <v>13315090</v>
      </c>
      <c r="AH8" s="62">
        <v>114677026</v>
      </c>
      <c r="AI8" s="63">
        <v>0</v>
      </c>
      <c r="AJ8" s="63">
        <v>0</v>
      </c>
      <c r="AK8" s="64">
        <v>0</v>
      </c>
      <c r="AL8" s="64">
        <v>0</v>
      </c>
      <c r="AM8" s="65">
        <v>28</v>
      </c>
      <c r="AN8" s="62">
        <v>10723</v>
      </c>
      <c r="AO8" s="62">
        <v>64916</v>
      </c>
      <c r="AP8" s="65">
        <v>1362</v>
      </c>
      <c r="AQ8" s="62">
        <v>1600524</v>
      </c>
      <c r="AR8" s="62">
        <v>8218070</v>
      </c>
    </row>
    <row r="9" spans="1:44" s="8" customFormat="1" ht="19.5" customHeight="1">
      <c r="A9" s="6" t="s">
        <v>49</v>
      </c>
      <c r="B9" s="72">
        <v>26250</v>
      </c>
      <c r="C9" s="62">
        <v>25885034</v>
      </c>
      <c r="D9" s="62">
        <v>190240394</v>
      </c>
      <c r="E9" s="72">
        <v>43</v>
      </c>
      <c r="F9" s="62">
        <v>59356</v>
      </c>
      <c r="G9" s="62">
        <v>299651</v>
      </c>
      <c r="H9" s="72">
        <v>130</v>
      </c>
      <c r="I9" s="62">
        <v>859465</v>
      </c>
      <c r="J9" s="62">
        <v>8501276</v>
      </c>
      <c r="K9" s="72">
        <v>1770</v>
      </c>
      <c r="L9" s="62">
        <v>6013972</v>
      </c>
      <c r="M9" s="62">
        <v>35417427</v>
      </c>
      <c r="N9" s="72">
        <v>561</v>
      </c>
      <c r="O9" s="62">
        <v>1497456</v>
      </c>
      <c r="P9" s="62">
        <v>10005940</v>
      </c>
      <c r="Q9" s="10" t="s">
        <v>49</v>
      </c>
      <c r="R9" s="71">
        <v>155</v>
      </c>
      <c r="S9" s="62">
        <v>182354</v>
      </c>
      <c r="T9" s="62">
        <v>1056719</v>
      </c>
      <c r="U9" s="72">
        <v>124</v>
      </c>
      <c r="V9" s="62">
        <v>399191</v>
      </c>
      <c r="W9" s="62">
        <v>3126793</v>
      </c>
      <c r="X9" s="72">
        <v>1213</v>
      </c>
      <c r="Y9" s="62">
        <v>1329646</v>
      </c>
      <c r="Z9" s="62">
        <v>9862824</v>
      </c>
      <c r="AA9" s="72">
        <v>64</v>
      </c>
      <c r="AB9" s="62">
        <v>236246</v>
      </c>
      <c r="AC9" s="62">
        <v>1721886</v>
      </c>
      <c r="AD9" s="72">
        <v>17917</v>
      </c>
      <c r="AE9" s="72">
        <v>68743</v>
      </c>
      <c r="AF9" s="10" t="s">
        <v>49</v>
      </c>
      <c r="AG9" s="61">
        <v>12699394</v>
      </c>
      <c r="AH9" s="62">
        <v>103565258</v>
      </c>
      <c r="AI9" s="65">
        <v>2725</v>
      </c>
      <c r="AJ9" s="65">
        <v>2822</v>
      </c>
      <c r="AK9" s="62">
        <v>553910</v>
      </c>
      <c r="AL9" s="62">
        <v>2893602</v>
      </c>
      <c r="AM9" s="65">
        <v>26</v>
      </c>
      <c r="AN9" s="62">
        <v>16430</v>
      </c>
      <c r="AO9" s="62">
        <v>102696</v>
      </c>
      <c r="AP9" s="65">
        <v>1522</v>
      </c>
      <c r="AQ9" s="62">
        <v>2037614</v>
      </c>
      <c r="AR9" s="62">
        <v>13686322</v>
      </c>
    </row>
    <row r="10" spans="1:44" s="8" customFormat="1" ht="19.5" customHeight="1">
      <c r="A10" s="6" t="s">
        <v>50</v>
      </c>
      <c r="B10" s="72">
        <v>26903</v>
      </c>
      <c r="C10" s="62">
        <v>27761024</v>
      </c>
      <c r="D10" s="62">
        <v>215963640</v>
      </c>
      <c r="E10" s="72">
        <v>35</v>
      </c>
      <c r="F10" s="62">
        <v>41973</v>
      </c>
      <c r="G10" s="62">
        <v>247249</v>
      </c>
      <c r="H10" s="72">
        <v>168</v>
      </c>
      <c r="I10" s="62">
        <v>613795</v>
      </c>
      <c r="J10" s="62">
        <v>4636641</v>
      </c>
      <c r="K10" s="72">
        <v>1744</v>
      </c>
      <c r="L10" s="62">
        <v>5054628</v>
      </c>
      <c r="M10" s="62">
        <v>32269334</v>
      </c>
      <c r="N10" s="72">
        <v>613</v>
      </c>
      <c r="O10" s="62">
        <v>1517068</v>
      </c>
      <c r="P10" s="62">
        <v>10067703</v>
      </c>
      <c r="Q10" s="10" t="s">
        <v>50</v>
      </c>
      <c r="R10" s="71">
        <v>136</v>
      </c>
      <c r="S10" s="62">
        <v>279567</v>
      </c>
      <c r="T10" s="62">
        <v>1680364</v>
      </c>
      <c r="U10" s="72">
        <v>122</v>
      </c>
      <c r="V10" s="62">
        <v>298172</v>
      </c>
      <c r="W10" s="62">
        <v>1741784</v>
      </c>
      <c r="X10" s="72">
        <v>1230</v>
      </c>
      <c r="Y10" s="62">
        <v>1932119</v>
      </c>
      <c r="Z10" s="62">
        <v>18330829</v>
      </c>
      <c r="AA10" s="72">
        <v>72</v>
      </c>
      <c r="AB10" s="62">
        <v>170315</v>
      </c>
      <c r="AC10" s="62">
        <v>1137603</v>
      </c>
      <c r="AD10" s="72">
        <v>17803</v>
      </c>
      <c r="AE10" s="72">
        <v>77238</v>
      </c>
      <c r="AF10" s="10" t="s">
        <v>50</v>
      </c>
      <c r="AG10" s="61">
        <v>15042965</v>
      </c>
      <c r="AH10" s="62">
        <v>128990680</v>
      </c>
      <c r="AI10" s="65">
        <v>3332</v>
      </c>
      <c r="AJ10" s="65">
        <v>3415</v>
      </c>
      <c r="AK10" s="62">
        <v>700756</v>
      </c>
      <c r="AL10" s="62">
        <v>3706651</v>
      </c>
      <c r="AM10" s="65">
        <v>27</v>
      </c>
      <c r="AN10" s="62">
        <v>18909</v>
      </c>
      <c r="AO10" s="62">
        <v>97751</v>
      </c>
      <c r="AP10" s="65">
        <v>1621</v>
      </c>
      <c r="AQ10" s="62">
        <v>2090757</v>
      </c>
      <c r="AR10" s="62">
        <v>13057051</v>
      </c>
    </row>
    <row r="11" spans="1:44" s="8" customFormat="1" ht="19.5" customHeight="1">
      <c r="A11" s="6" t="s">
        <v>51</v>
      </c>
      <c r="B11" s="72">
        <v>28014</v>
      </c>
      <c r="C11" s="62">
        <v>28771809</v>
      </c>
      <c r="D11" s="62">
        <v>230495695</v>
      </c>
      <c r="E11" s="72">
        <v>34</v>
      </c>
      <c r="F11" s="62">
        <v>164866</v>
      </c>
      <c r="G11" s="62">
        <v>2156928</v>
      </c>
      <c r="H11" s="72">
        <v>136</v>
      </c>
      <c r="I11" s="62">
        <v>627985</v>
      </c>
      <c r="J11" s="62">
        <v>5041535</v>
      </c>
      <c r="K11" s="72">
        <v>1760</v>
      </c>
      <c r="L11" s="62">
        <v>5086044</v>
      </c>
      <c r="M11" s="62">
        <v>32598939</v>
      </c>
      <c r="N11" s="72">
        <v>456</v>
      </c>
      <c r="O11" s="62">
        <v>1364936</v>
      </c>
      <c r="P11" s="62">
        <v>9250784</v>
      </c>
      <c r="Q11" s="10" t="s">
        <v>51</v>
      </c>
      <c r="R11" s="71">
        <v>154</v>
      </c>
      <c r="S11" s="62">
        <v>189318</v>
      </c>
      <c r="T11" s="62">
        <v>1202851</v>
      </c>
      <c r="U11" s="72">
        <v>112</v>
      </c>
      <c r="V11" s="62">
        <v>258107</v>
      </c>
      <c r="W11" s="62">
        <v>1908168</v>
      </c>
      <c r="X11" s="72">
        <v>1099</v>
      </c>
      <c r="Y11" s="62">
        <v>1946248</v>
      </c>
      <c r="Z11" s="62">
        <v>20135551</v>
      </c>
      <c r="AA11" s="72">
        <v>66</v>
      </c>
      <c r="AB11" s="62">
        <v>188158</v>
      </c>
      <c r="AC11" s="62">
        <v>1174412</v>
      </c>
      <c r="AD11" s="72">
        <v>19050</v>
      </c>
      <c r="AE11" s="72">
        <v>83034</v>
      </c>
      <c r="AF11" s="10" t="s">
        <v>51</v>
      </c>
      <c r="AG11" s="61">
        <v>16117817</v>
      </c>
      <c r="AH11" s="62">
        <v>142260360</v>
      </c>
      <c r="AI11" s="65">
        <v>3322</v>
      </c>
      <c r="AJ11" s="65">
        <v>3404</v>
      </c>
      <c r="AK11" s="62">
        <v>769912</v>
      </c>
      <c r="AL11" s="62">
        <v>4113776</v>
      </c>
      <c r="AM11" s="65">
        <v>43</v>
      </c>
      <c r="AN11" s="62">
        <v>51270</v>
      </c>
      <c r="AO11" s="62">
        <v>279778</v>
      </c>
      <c r="AP11" s="65">
        <v>1782</v>
      </c>
      <c r="AQ11" s="62">
        <v>2007148</v>
      </c>
      <c r="AR11" s="62">
        <v>10372613</v>
      </c>
    </row>
    <row r="12" spans="1:44" s="8" customFormat="1" ht="19.5" customHeight="1">
      <c r="A12" s="6" t="s">
        <v>52</v>
      </c>
      <c r="B12" s="72">
        <v>28806</v>
      </c>
      <c r="C12" s="62">
        <v>31718120</v>
      </c>
      <c r="D12" s="62">
        <v>267940432</v>
      </c>
      <c r="E12" s="72">
        <v>20</v>
      </c>
      <c r="F12" s="62">
        <v>85342</v>
      </c>
      <c r="G12" s="62">
        <v>541103</v>
      </c>
      <c r="H12" s="72">
        <v>141</v>
      </c>
      <c r="I12" s="62">
        <v>1453133</v>
      </c>
      <c r="J12" s="62">
        <v>16687611</v>
      </c>
      <c r="K12" s="72">
        <v>1742</v>
      </c>
      <c r="L12" s="62">
        <v>5259698</v>
      </c>
      <c r="M12" s="62">
        <v>35131661</v>
      </c>
      <c r="N12" s="72">
        <v>394</v>
      </c>
      <c r="O12" s="62">
        <v>1266778</v>
      </c>
      <c r="P12" s="62">
        <v>9174798</v>
      </c>
      <c r="Q12" s="10" t="s">
        <v>52</v>
      </c>
      <c r="R12" s="71">
        <v>132</v>
      </c>
      <c r="S12" s="62">
        <v>225778</v>
      </c>
      <c r="T12" s="62">
        <v>1407168</v>
      </c>
      <c r="U12" s="72">
        <v>118</v>
      </c>
      <c r="V12" s="62">
        <v>514640</v>
      </c>
      <c r="W12" s="62">
        <v>4102431</v>
      </c>
      <c r="X12" s="72">
        <v>1087</v>
      </c>
      <c r="Y12" s="62">
        <v>1922403</v>
      </c>
      <c r="Z12" s="62">
        <v>19614712</v>
      </c>
      <c r="AA12" s="72">
        <v>81</v>
      </c>
      <c r="AB12" s="62">
        <v>133473</v>
      </c>
      <c r="AC12" s="62">
        <v>748097</v>
      </c>
      <c r="AD12" s="72">
        <v>20077</v>
      </c>
      <c r="AE12" s="72">
        <v>88863</v>
      </c>
      <c r="AF12" s="10" t="s">
        <v>52</v>
      </c>
      <c r="AG12" s="61">
        <v>17302636</v>
      </c>
      <c r="AH12" s="62">
        <v>158296516</v>
      </c>
      <c r="AI12" s="65">
        <v>2955</v>
      </c>
      <c r="AJ12" s="65">
        <v>3020</v>
      </c>
      <c r="AK12" s="62">
        <v>806796</v>
      </c>
      <c r="AL12" s="62">
        <v>4406496</v>
      </c>
      <c r="AM12" s="65">
        <v>33</v>
      </c>
      <c r="AN12" s="62">
        <v>30804</v>
      </c>
      <c r="AO12" s="62">
        <v>185766</v>
      </c>
      <c r="AP12" s="65">
        <v>2026</v>
      </c>
      <c r="AQ12" s="62">
        <v>2716639</v>
      </c>
      <c r="AR12" s="62">
        <v>17644073</v>
      </c>
    </row>
    <row r="13" spans="1:44" s="8" customFormat="1" ht="19.5" customHeight="1">
      <c r="A13" s="77" t="s">
        <v>53</v>
      </c>
      <c r="B13" s="74">
        <v>6425</v>
      </c>
      <c r="C13" s="68">
        <v>6092064</v>
      </c>
      <c r="D13" s="68">
        <v>49092559</v>
      </c>
      <c r="E13" s="74">
        <v>3</v>
      </c>
      <c r="F13" s="68">
        <v>15761</v>
      </c>
      <c r="G13" s="68">
        <v>61306</v>
      </c>
      <c r="H13" s="74">
        <v>29</v>
      </c>
      <c r="I13" s="68">
        <v>234445</v>
      </c>
      <c r="J13" s="68">
        <v>2885245</v>
      </c>
      <c r="K13" s="74">
        <v>408</v>
      </c>
      <c r="L13" s="68">
        <v>957647</v>
      </c>
      <c r="M13" s="68">
        <v>5826867</v>
      </c>
      <c r="N13" s="74">
        <v>92</v>
      </c>
      <c r="O13" s="68">
        <v>306944</v>
      </c>
      <c r="P13" s="68">
        <v>2066400</v>
      </c>
      <c r="Q13" s="66" t="s">
        <v>53</v>
      </c>
      <c r="R13" s="73">
        <v>33</v>
      </c>
      <c r="S13" s="68">
        <v>66333</v>
      </c>
      <c r="T13" s="68">
        <v>392032</v>
      </c>
      <c r="U13" s="74">
        <v>26</v>
      </c>
      <c r="V13" s="68">
        <v>63146</v>
      </c>
      <c r="W13" s="68">
        <v>320267</v>
      </c>
      <c r="X13" s="74">
        <v>235</v>
      </c>
      <c r="Y13" s="68">
        <v>375551</v>
      </c>
      <c r="Z13" s="68">
        <v>3835328</v>
      </c>
      <c r="AA13" s="74">
        <v>13</v>
      </c>
      <c r="AB13" s="68">
        <v>39893</v>
      </c>
      <c r="AC13" s="68">
        <v>231369</v>
      </c>
      <c r="AD13" s="74">
        <v>4353</v>
      </c>
      <c r="AE13" s="74">
        <v>16703</v>
      </c>
      <c r="AF13" s="66" t="s">
        <v>53</v>
      </c>
      <c r="AG13" s="67">
        <v>3288673</v>
      </c>
      <c r="AH13" s="68">
        <v>28889947</v>
      </c>
      <c r="AI13" s="69">
        <v>756</v>
      </c>
      <c r="AJ13" s="69">
        <v>790</v>
      </c>
      <c r="AK13" s="68">
        <v>207271</v>
      </c>
      <c r="AL13" s="68">
        <v>1133389</v>
      </c>
      <c r="AM13" s="69">
        <v>8</v>
      </c>
      <c r="AN13" s="68">
        <v>2463</v>
      </c>
      <c r="AO13" s="68">
        <v>21501</v>
      </c>
      <c r="AP13" s="69">
        <v>469</v>
      </c>
      <c r="AQ13" s="68">
        <v>533937</v>
      </c>
      <c r="AR13" s="68">
        <v>3428908</v>
      </c>
    </row>
    <row r="14" spans="1:44" s="8" customFormat="1" ht="19.5" customHeight="1">
      <c r="A14" s="6" t="s">
        <v>54</v>
      </c>
      <c r="B14" s="72">
        <v>2689</v>
      </c>
      <c r="C14" s="62">
        <v>2803289</v>
      </c>
      <c r="D14" s="62">
        <v>23034626</v>
      </c>
      <c r="E14" s="72">
        <v>2</v>
      </c>
      <c r="F14" s="62">
        <v>14776</v>
      </c>
      <c r="G14" s="62">
        <v>58450</v>
      </c>
      <c r="H14" s="72">
        <v>11</v>
      </c>
      <c r="I14" s="62">
        <v>49046</v>
      </c>
      <c r="J14" s="62">
        <v>297244</v>
      </c>
      <c r="K14" s="72">
        <v>198</v>
      </c>
      <c r="L14" s="62">
        <v>473245</v>
      </c>
      <c r="M14" s="62">
        <v>2865301</v>
      </c>
      <c r="N14" s="72">
        <v>35</v>
      </c>
      <c r="O14" s="62">
        <v>124456</v>
      </c>
      <c r="P14" s="62">
        <v>851352</v>
      </c>
      <c r="Q14" s="10" t="s">
        <v>54</v>
      </c>
      <c r="R14" s="71">
        <v>14</v>
      </c>
      <c r="S14" s="62">
        <v>20173</v>
      </c>
      <c r="T14" s="62">
        <v>115588</v>
      </c>
      <c r="U14" s="72">
        <v>14</v>
      </c>
      <c r="V14" s="62">
        <v>50800</v>
      </c>
      <c r="W14" s="62">
        <v>252914</v>
      </c>
      <c r="X14" s="72">
        <v>95</v>
      </c>
      <c r="Y14" s="62">
        <v>229142</v>
      </c>
      <c r="Z14" s="62">
        <v>2858205</v>
      </c>
      <c r="AA14" s="72">
        <v>6</v>
      </c>
      <c r="AB14" s="62">
        <v>13242</v>
      </c>
      <c r="AC14" s="62">
        <v>67307</v>
      </c>
      <c r="AD14" s="72">
        <v>1778</v>
      </c>
      <c r="AE14" s="72">
        <v>8076</v>
      </c>
      <c r="AF14" s="10" t="s">
        <v>54</v>
      </c>
      <c r="AG14" s="61">
        <v>1576933</v>
      </c>
      <c r="AH14" s="62">
        <v>14410865</v>
      </c>
      <c r="AI14" s="65">
        <v>329</v>
      </c>
      <c r="AJ14" s="65">
        <v>328</v>
      </c>
      <c r="AK14" s="62">
        <v>86541</v>
      </c>
      <c r="AL14" s="62">
        <v>478353</v>
      </c>
      <c r="AM14" s="65">
        <v>2</v>
      </c>
      <c r="AN14" s="62">
        <v>639</v>
      </c>
      <c r="AO14" s="62">
        <v>11570</v>
      </c>
      <c r="AP14" s="65">
        <v>205</v>
      </c>
      <c r="AQ14" s="62">
        <v>164296</v>
      </c>
      <c r="AR14" s="62">
        <v>767477</v>
      </c>
    </row>
    <row r="15" spans="1:44" s="8" customFormat="1" ht="19.5" customHeight="1">
      <c r="A15" s="6" t="s">
        <v>55</v>
      </c>
      <c r="B15" s="72">
        <v>1457</v>
      </c>
      <c r="C15" s="62">
        <v>1414795</v>
      </c>
      <c r="D15" s="62">
        <v>11774293</v>
      </c>
      <c r="E15" s="78">
        <v>0</v>
      </c>
      <c r="F15" s="64">
        <v>0</v>
      </c>
      <c r="G15" s="64">
        <v>0</v>
      </c>
      <c r="H15" s="72">
        <v>11</v>
      </c>
      <c r="I15" s="62">
        <v>152786</v>
      </c>
      <c r="J15" s="62">
        <v>2323632</v>
      </c>
      <c r="K15" s="72">
        <v>95</v>
      </c>
      <c r="L15" s="62">
        <v>213848</v>
      </c>
      <c r="M15" s="62">
        <v>1222514</v>
      </c>
      <c r="N15" s="72">
        <v>29</v>
      </c>
      <c r="O15" s="62">
        <v>111152</v>
      </c>
      <c r="P15" s="62">
        <v>678490</v>
      </c>
      <c r="Q15" s="10" t="s">
        <v>55</v>
      </c>
      <c r="R15" s="71">
        <v>8</v>
      </c>
      <c r="S15" s="62">
        <v>21474</v>
      </c>
      <c r="T15" s="62">
        <v>112044</v>
      </c>
      <c r="U15" s="72">
        <v>5</v>
      </c>
      <c r="V15" s="62">
        <v>2552</v>
      </c>
      <c r="W15" s="62">
        <v>13801</v>
      </c>
      <c r="X15" s="72">
        <v>50</v>
      </c>
      <c r="Y15" s="62">
        <v>56075</v>
      </c>
      <c r="Z15" s="62">
        <v>327539</v>
      </c>
      <c r="AA15" s="72">
        <v>3</v>
      </c>
      <c r="AB15" s="62">
        <v>20531</v>
      </c>
      <c r="AC15" s="62">
        <v>126702</v>
      </c>
      <c r="AD15" s="72">
        <v>984</v>
      </c>
      <c r="AE15" s="72">
        <v>2954</v>
      </c>
      <c r="AF15" s="10" t="s">
        <v>55</v>
      </c>
      <c r="AG15" s="61">
        <v>604975</v>
      </c>
      <c r="AH15" s="62">
        <v>4991433</v>
      </c>
      <c r="AI15" s="65">
        <v>171</v>
      </c>
      <c r="AJ15" s="65">
        <v>183</v>
      </c>
      <c r="AK15" s="62">
        <v>47942</v>
      </c>
      <c r="AL15" s="62">
        <v>261672</v>
      </c>
      <c r="AM15" s="65">
        <v>1</v>
      </c>
      <c r="AN15" s="62">
        <v>92</v>
      </c>
      <c r="AO15" s="62">
        <v>490</v>
      </c>
      <c r="AP15" s="65">
        <v>100</v>
      </c>
      <c r="AQ15" s="62">
        <v>183368</v>
      </c>
      <c r="AR15" s="62">
        <v>1715976</v>
      </c>
    </row>
    <row r="16" spans="1:44" s="8" customFormat="1" ht="19.5" customHeight="1">
      <c r="A16" s="6" t="s">
        <v>56</v>
      </c>
      <c r="B16" s="72">
        <v>2279</v>
      </c>
      <c r="C16" s="62">
        <v>1873980</v>
      </c>
      <c r="D16" s="62">
        <v>14283640</v>
      </c>
      <c r="E16" s="72">
        <v>1</v>
      </c>
      <c r="F16" s="62">
        <v>985</v>
      </c>
      <c r="G16" s="62">
        <v>2856</v>
      </c>
      <c r="H16" s="72">
        <v>7</v>
      </c>
      <c r="I16" s="62">
        <v>32613</v>
      </c>
      <c r="J16" s="62">
        <v>264369</v>
      </c>
      <c r="K16" s="72">
        <v>115</v>
      </c>
      <c r="L16" s="62">
        <v>270554</v>
      </c>
      <c r="M16" s="62">
        <v>1739052</v>
      </c>
      <c r="N16" s="72">
        <v>28</v>
      </c>
      <c r="O16" s="62">
        <v>71336</v>
      </c>
      <c r="P16" s="62">
        <v>536558</v>
      </c>
      <c r="Q16" s="10" t="s">
        <v>56</v>
      </c>
      <c r="R16" s="71">
        <v>11</v>
      </c>
      <c r="S16" s="62">
        <v>24686</v>
      </c>
      <c r="T16" s="62">
        <v>164400</v>
      </c>
      <c r="U16" s="72">
        <v>7</v>
      </c>
      <c r="V16" s="62">
        <v>9794</v>
      </c>
      <c r="W16" s="62">
        <v>53552</v>
      </c>
      <c r="X16" s="72">
        <v>90</v>
      </c>
      <c r="Y16" s="62">
        <v>90334</v>
      </c>
      <c r="Z16" s="62">
        <v>649584</v>
      </c>
      <c r="AA16" s="72">
        <v>4</v>
      </c>
      <c r="AB16" s="62">
        <v>6120</v>
      </c>
      <c r="AC16" s="62">
        <v>37360</v>
      </c>
      <c r="AD16" s="72">
        <v>1591</v>
      </c>
      <c r="AE16" s="72">
        <v>5673</v>
      </c>
      <c r="AF16" s="10" t="s">
        <v>56</v>
      </c>
      <c r="AG16" s="61">
        <v>1106765</v>
      </c>
      <c r="AH16" s="62">
        <v>9487649</v>
      </c>
      <c r="AI16" s="65">
        <v>256</v>
      </c>
      <c r="AJ16" s="65">
        <v>279</v>
      </c>
      <c r="AK16" s="62">
        <v>72788</v>
      </c>
      <c r="AL16" s="62">
        <v>393364</v>
      </c>
      <c r="AM16" s="65">
        <v>5</v>
      </c>
      <c r="AN16" s="62">
        <v>1732</v>
      </c>
      <c r="AO16" s="62">
        <v>9441</v>
      </c>
      <c r="AP16" s="65">
        <v>164</v>
      </c>
      <c r="AQ16" s="62">
        <v>186273</v>
      </c>
      <c r="AR16" s="62">
        <v>945455</v>
      </c>
    </row>
    <row r="17" spans="1:44" s="8" customFormat="1" ht="19.5" customHeight="1">
      <c r="A17" s="77" t="s">
        <v>57</v>
      </c>
      <c r="B17" s="74">
        <v>6906</v>
      </c>
      <c r="C17" s="68">
        <v>7454805</v>
      </c>
      <c r="D17" s="68">
        <v>63644358</v>
      </c>
      <c r="E17" s="74">
        <v>1</v>
      </c>
      <c r="F17" s="68">
        <v>442</v>
      </c>
      <c r="G17" s="68">
        <v>2208</v>
      </c>
      <c r="H17" s="74">
        <v>27</v>
      </c>
      <c r="I17" s="68">
        <v>249871</v>
      </c>
      <c r="J17" s="68">
        <v>2820640</v>
      </c>
      <c r="K17" s="74">
        <v>413</v>
      </c>
      <c r="L17" s="68">
        <v>1305267</v>
      </c>
      <c r="M17" s="68">
        <v>9700181</v>
      </c>
      <c r="N17" s="74">
        <v>100</v>
      </c>
      <c r="O17" s="68">
        <v>346315</v>
      </c>
      <c r="P17" s="68">
        <v>2855185</v>
      </c>
      <c r="Q17" s="66" t="s">
        <v>57</v>
      </c>
      <c r="R17" s="73">
        <v>33</v>
      </c>
      <c r="S17" s="68">
        <v>64257</v>
      </c>
      <c r="T17" s="68">
        <v>369876</v>
      </c>
      <c r="U17" s="74">
        <v>38</v>
      </c>
      <c r="V17" s="68">
        <v>161940</v>
      </c>
      <c r="W17" s="68">
        <v>1385212</v>
      </c>
      <c r="X17" s="74">
        <v>255</v>
      </c>
      <c r="Y17" s="68">
        <v>426424</v>
      </c>
      <c r="Z17" s="68">
        <v>3803443</v>
      </c>
      <c r="AA17" s="74">
        <v>29</v>
      </c>
      <c r="AB17" s="68">
        <v>45158</v>
      </c>
      <c r="AC17" s="68">
        <v>230155</v>
      </c>
      <c r="AD17" s="74">
        <v>4819</v>
      </c>
      <c r="AE17" s="74">
        <v>21779</v>
      </c>
      <c r="AF17" s="66" t="s">
        <v>57</v>
      </c>
      <c r="AG17" s="67">
        <v>4260710</v>
      </c>
      <c r="AH17" s="68">
        <v>39468993</v>
      </c>
      <c r="AI17" s="69">
        <v>731</v>
      </c>
      <c r="AJ17" s="69">
        <v>731</v>
      </c>
      <c r="AK17" s="68">
        <v>193524</v>
      </c>
      <c r="AL17" s="68">
        <v>1058112</v>
      </c>
      <c r="AM17" s="69">
        <v>7</v>
      </c>
      <c r="AN17" s="68">
        <v>9582</v>
      </c>
      <c r="AO17" s="68">
        <v>50335</v>
      </c>
      <c r="AP17" s="69">
        <v>453</v>
      </c>
      <c r="AQ17" s="68">
        <v>391315</v>
      </c>
      <c r="AR17" s="68">
        <v>1900018</v>
      </c>
    </row>
    <row r="18" spans="1:44" s="8" customFormat="1" ht="19.5" customHeight="1">
      <c r="A18" s="6" t="s">
        <v>58</v>
      </c>
      <c r="B18" s="72">
        <v>2257</v>
      </c>
      <c r="C18" s="62">
        <v>2277059</v>
      </c>
      <c r="D18" s="62">
        <v>19306376</v>
      </c>
      <c r="E18" s="72">
        <v>1</v>
      </c>
      <c r="F18" s="62">
        <v>442</v>
      </c>
      <c r="G18" s="62">
        <v>2208</v>
      </c>
      <c r="H18" s="72">
        <v>11</v>
      </c>
      <c r="I18" s="62">
        <v>192534</v>
      </c>
      <c r="J18" s="62">
        <v>2395201</v>
      </c>
      <c r="K18" s="72">
        <v>143</v>
      </c>
      <c r="L18" s="62">
        <v>326778</v>
      </c>
      <c r="M18" s="62">
        <v>1980376</v>
      </c>
      <c r="N18" s="72">
        <v>33</v>
      </c>
      <c r="O18" s="62">
        <v>80473</v>
      </c>
      <c r="P18" s="62">
        <v>643878</v>
      </c>
      <c r="Q18" s="10" t="s">
        <v>58</v>
      </c>
      <c r="R18" s="71">
        <v>10</v>
      </c>
      <c r="S18" s="62">
        <v>28587</v>
      </c>
      <c r="T18" s="62">
        <v>155866</v>
      </c>
      <c r="U18" s="72">
        <v>7</v>
      </c>
      <c r="V18" s="62">
        <v>27031</v>
      </c>
      <c r="W18" s="62">
        <v>148789</v>
      </c>
      <c r="X18" s="72">
        <v>84</v>
      </c>
      <c r="Y18" s="62">
        <v>169051</v>
      </c>
      <c r="Z18" s="62">
        <v>1815941</v>
      </c>
      <c r="AA18" s="72">
        <v>12</v>
      </c>
      <c r="AB18" s="62">
        <v>11894</v>
      </c>
      <c r="AC18" s="62">
        <v>59131</v>
      </c>
      <c r="AD18" s="72">
        <v>1566</v>
      </c>
      <c r="AE18" s="72">
        <v>6823</v>
      </c>
      <c r="AF18" s="10" t="s">
        <v>58</v>
      </c>
      <c r="AG18" s="61">
        <v>1257927</v>
      </c>
      <c r="AH18" s="62">
        <v>11212837</v>
      </c>
      <c r="AI18" s="65">
        <v>245</v>
      </c>
      <c r="AJ18" s="65">
        <v>245</v>
      </c>
      <c r="AK18" s="62">
        <v>65267</v>
      </c>
      <c r="AL18" s="62">
        <v>360024</v>
      </c>
      <c r="AM18" s="65">
        <v>3</v>
      </c>
      <c r="AN18" s="62">
        <v>7624</v>
      </c>
      <c r="AO18" s="62">
        <v>38880</v>
      </c>
      <c r="AP18" s="65">
        <v>142</v>
      </c>
      <c r="AQ18" s="62">
        <v>109451</v>
      </c>
      <c r="AR18" s="62">
        <v>493245</v>
      </c>
    </row>
    <row r="19" spans="1:44" s="8" customFormat="1" ht="19.5" customHeight="1">
      <c r="A19" s="6" t="s">
        <v>59</v>
      </c>
      <c r="B19" s="72">
        <v>2323</v>
      </c>
      <c r="C19" s="62">
        <v>2904054</v>
      </c>
      <c r="D19" s="62">
        <v>25254756</v>
      </c>
      <c r="E19" s="78">
        <v>0</v>
      </c>
      <c r="F19" s="64">
        <v>0</v>
      </c>
      <c r="G19" s="64">
        <v>0</v>
      </c>
      <c r="H19" s="72">
        <v>10</v>
      </c>
      <c r="I19" s="62">
        <v>39809</v>
      </c>
      <c r="J19" s="62">
        <v>333914</v>
      </c>
      <c r="K19" s="72">
        <v>124</v>
      </c>
      <c r="L19" s="62">
        <v>731061</v>
      </c>
      <c r="M19" s="62">
        <v>6363534</v>
      </c>
      <c r="N19" s="72">
        <v>34</v>
      </c>
      <c r="O19" s="62">
        <v>156532</v>
      </c>
      <c r="P19" s="62">
        <v>1378598</v>
      </c>
      <c r="Q19" s="10" t="s">
        <v>59</v>
      </c>
      <c r="R19" s="71">
        <v>8</v>
      </c>
      <c r="S19" s="62">
        <v>7193</v>
      </c>
      <c r="T19" s="62">
        <v>45243</v>
      </c>
      <c r="U19" s="72">
        <v>17</v>
      </c>
      <c r="V19" s="62">
        <v>82907</v>
      </c>
      <c r="W19" s="62">
        <v>851501</v>
      </c>
      <c r="X19" s="72">
        <v>83</v>
      </c>
      <c r="Y19" s="62">
        <v>218068</v>
      </c>
      <c r="Z19" s="62">
        <v>1700776</v>
      </c>
      <c r="AA19" s="72">
        <v>5</v>
      </c>
      <c r="AB19" s="62">
        <v>7836</v>
      </c>
      <c r="AC19" s="62">
        <v>40175</v>
      </c>
      <c r="AD19" s="72">
        <v>1630</v>
      </c>
      <c r="AE19" s="72">
        <v>7384</v>
      </c>
      <c r="AF19" s="10" t="s">
        <v>59</v>
      </c>
      <c r="AG19" s="61">
        <v>1467774</v>
      </c>
      <c r="AH19" s="62">
        <v>13530497</v>
      </c>
      <c r="AI19" s="65">
        <v>257</v>
      </c>
      <c r="AJ19" s="65">
        <v>257</v>
      </c>
      <c r="AK19" s="62">
        <v>67389</v>
      </c>
      <c r="AL19" s="62">
        <v>366247</v>
      </c>
      <c r="AM19" s="65">
        <v>3</v>
      </c>
      <c r="AN19" s="62">
        <v>1841</v>
      </c>
      <c r="AO19" s="62">
        <v>9388</v>
      </c>
      <c r="AP19" s="65">
        <v>152</v>
      </c>
      <c r="AQ19" s="62">
        <v>123644</v>
      </c>
      <c r="AR19" s="62">
        <v>634883</v>
      </c>
    </row>
    <row r="20" spans="1:44" s="8" customFormat="1" ht="19.5" customHeight="1">
      <c r="A20" s="6" t="s">
        <v>60</v>
      </c>
      <c r="B20" s="72">
        <v>2326</v>
      </c>
      <c r="C20" s="62">
        <v>2273692</v>
      </c>
      <c r="D20" s="62">
        <v>19083226</v>
      </c>
      <c r="E20" s="78">
        <v>0</v>
      </c>
      <c r="F20" s="64">
        <v>0</v>
      </c>
      <c r="G20" s="64">
        <v>0</v>
      </c>
      <c r="H20" s="72">
        <v>6</v>
      </c>
      <c r="I20" s="62">
        <v>17528</v>
      </c>
      <c r="J20" s="62">
        <v>91525</v>
      </c>
      <c r="K20" s="72">
        <v>146</v>
      </c>
      <c r="L20" s="62">
        <v>247428</v>
      </c>
      <c r="M20" s="62">
        <v>1356271</v>
      </c>
      <c r="N20" s="72">
        <v>33</v>
      </c>
      <c r="O20" s="62">
        <v>109310</v>
      </c>
      <c r="P20" s="62">
        <v>832709</v>
      </c>
      <c r="Q20" s="10" t="s">
        <v>60</v>
      </c>
      <c r="R20" s="71">
        <v>15</v>
      </c>
      <c r="S20" s="62">
        <v>28477</v>
      </c>
      <c r="T20" s="62">
        <v>168767</v>
      </c>
      <c r="U20" s="72">
        <v>14</v>
      </c>
      <c r="V20" s="62">
        <v>52002</v>
      </c>
      <c r="W20" s="62">
        <v>384922</v>
      </c>
      <c r="X20" s="72">
        <v>88</v>
      </c>
      <c r="Y20" s="62">
        <v>39305</v>
      </c>
      <c r="Z20" s="62">
        <v>286726</v>
      </c>
      <c r="AA20" s="72">
        <v>12</v>
      </c>
      <c r="AB20" s="62">
        <v>25428</v>
      </c>
      <c r="AC20" s="62">
        <v>130849</v>
      </c>
      <c r="AD20" s="72">
        <v>1623</v>
      </c>
      <c r="AE20" s="72">
        <v>7572</v>
      </c>
      <c r="AF20" s="10" t="s">
        <v>60</v>
      </c>
      <c r="AG20" s="61">
        <v>1535009</v>
      </c>
      <c r="AH20" s="62">
        <v>14725659</v>
      </c>
      <c r="AI20" s="65">
        <v>229</v>
      </c>
      <c r="AJ20" s="65">
        <v>229</v>
      </c>
      <c r="AK20" s="62">
        <v>60868</v>
      </c>
      <c r="AL20" s="62">
        <v>331841</v>
      </c>
      <c r="AM20" s="65">
        <v>1</v>
      </c>
      <c r="AN20" s="62">
        <v>117</v>
      </c>
      <c r="AO20" s="62">
        <v>2067</v>
      </c>
      <c r="AP20" s="65">
        <v>159</v>
      </c>
      <c r="AQ20" s="62">
        <v>158220</v>
      </c>
      <c r="AR20" s="62">
        <v>771890</v>
      </c>
    </row>
    <row r="21" spans="1:44" s="8" customFormat="1" ht="19.5" customHeight="1">
      <c r="A21" s="77" t="s">
        <v>61</v>
      </c>
      <c r="B21" s="74">
        <v>7036</v>
      </c>
      <c r="C21" s="68">
        <v>7661222</v>
      </c>
      <c r="D21" s="68">
        <v>62140343</v>
      </c>
      <c r="E21" s="74">
        <v>7</v>
      </c>
      <c r="F21" s="68">
        <v>11368</v>
      </c>
      <c r="G21" s="68">
        <v>62411</v>
      </c>
      <c r="H21" s="74">
        <v>34</v>
      </c>
      <c r="I21" s="68">
        <v>298174</v>
      </c>
      <c r="J21" s="68">
        <v>1848098</v>
      </c>
      <c r="K21" s="74">
        <v>439</v>
      </c>
      <c r="L21" s="68">
        <v>1271042</v>
      </c>
      <c r="M21" s="68">
        <v>7577027</v>
      </c>
      <c r="N21" s="74">
        <v>95</v>
      </c>
      <c r="O21" s="68">
        <v>303119</v>
      </c>
      <c r="P21" s="68">
        <v>2313454</v>
      </c>
      <c r="Q21" s="66" t="s">
        <v>61</v>
      </c>
      <c r="R21" s="73">
        <v>38</v>
      </c>
      <c r="S21" s="68">
        <v>35158</v>
      </c>
      <c r="T21" s="68">
        <v>205196</v>
      </c>
      <c r="U21" s="74">
        <v>27</v>
      </c>
      <c r="V21" s="68">
        <v>216633</v>
      </c>
      <c r="W21" s="68">
        <v>1972522</v>
      </c>
      <c r="X21" s="74">
        <v>265</v>
      </c>
      <c r="Y21" s="68">
        <v>692116</v>
      </c>
      <c r="Z21" s="68">
        <v>8102163</v>
      </c>
      <c r="AA21" s="74">
        <v>17</v>
      </c>
      <c r="AB21" s="68">
        <v>34649</v>
      </c>
      <c r="AC21" s="68">
        <v>219285</v>
      </c>
      <c r="AD21" s="74">
        <v>4925</v>
      </c>
      <c r="AE21" s="74">
        <v>20592</v>
      </c>
      <c r="AF21" s="66" t="s">
        <v>61</v>
      </c>
      <c r="AG21" s="67">
        <v>4090376</v>
      </c>
      <c r="AH21" s="68">
        <v>36410524</v>
      </c>
      <c r="AI21" s="69">
        <v>721</v>
      </c>
      <c r="AJ21" s="69">
        <v>716</v>
      </c>
      <c r="AK21" s="68">
        <v>192880</v>
      </c>
      <c r="AL21" s="68">
        <v>1059243</v>
      </c>
      <c r="AM21" s="69">
        <v>8</v>
      </c>
      <c r="AN21" s="68">
        <v>3115</v>
      </c>
      <c r="AO21" s="68">
        <v>18587</v>
      </c>
      <c r="AP21" s="69">
        <v>460</v>
      </c>
      <c r="AQ21" s="68">
        <v>512592</v>
      </c>
      <c r="AR21" s="68">
        <v>2351833</v>
      </c>
    </row>
    <row r="22" spans="1:44" s="8" customFormat="1" ht="19.5" customHeight="1">
      <c r="A22" s="6" t="s">
        <v>62</v>
      </c>
      <c r="B22" s="72">
        <v>2293</v>
      </c>
      <c r="C22" s="62">
        <v>2442512</v>
      </c>
      <c r="D22" s="62">
        <v>18942963</v>
      </c>
      <c r="E22" s="72">
        <v>2</v>
      </c>
      <c r="F22" s="62">
        <v>1249</v>
      </c>
      <c r="G22" s="62">
        <v>6536</v>
      </c>
      <c r="H22" s="72">
        <v>16</v>
      </c>
      <c r="I22" s="62">
        <v>47982</v>
      </c>
      <c r="J22" s="62">
        <v>314553</v>
      </c>
      <c r="K22" s="72">
        <v>181</v>
      </c>
      <c r="L22" s="62">
        <v>438028</v>
      </c>
      <c r="M22" s="62">
        <v>2738506</v>
      </c>
      <c r="N22" s="72">
        <v>21</v>
      </c>
      <c r="O22" s="62">
        <v>63079</v>
      </c>
      <c r="P22" s="62">
        <v>490784</v>
      </c>
      <c r="Q22" s="10" t="s">
        <v>62</v>
      </c>
      <c r="R22" s="71">
        <v>13</v>
      </c>
      <c r="S22" s="62">
        <v>15297</v>
      </c>
      <c r="T22" s="62">
        <v>84726</v>
      </c>
      <c r="U22" s="72">
        <v>15</v>
      </c>
      <c r="V22" s="62">
        <v>92707</v>
      </c>
      <c r="W22" s="62">
        <v>669376</v>
      </c>
      <c r="X22" s="72">
        <v>89</v>
      </c>
      <c r="Y22" s="62">
        <v>139082</v>
      </c>
      <c r="Z22" s="62">
        <v>1188339</v>
      </c>
      <c r="AA22" s="72">
        <v>4</v>
      </c>
      <c r="AB22" s="62">
        <v>7648</v>
      </c>
      <c r="AC22" s="62">
        <v>41216</v>
      </c>
      <c r="AD22" s="72">
        <v>1570</v>
      </c>
      <c r="AE22" s="72">
        <v>7057</v>
      </c>
      <c r="AF22" s="10" t="s">
        <v>62</v>
      </c>
      <c r="AG22" s="61">
        <v>1393468</v>
      </c>
      <c r="AH22" s="62">
        <v>12247343</v>
      </c>
      <c r="AI22" s="65">
        <v>247</v>
      </c>
      <c r="AJ22" s="65">
        <v>246</v>
      </c>
      <c r="AK22" s="62">
        <v>65242</v>
      </c>
      <c r="AL22" s="62">
        <v>361885</v>
      </c>
      <c r="AM22" s="65">
        <v>4</v>
      </c>
      <c r="AN22" s="62">
        <v>712</v>
      </c>
      <c r="AO22" s="62">
        <v>4625</v>
      </c>
      <c r="AP22" s="65">
        <v>131</v>
      </c>
      <c r="AQ22" s="62">
        <v>178018</v>
      </c>
      <c r="AR22" s="62">
        <v>795074</v>
      </c>
    </row>
    <row r="23" spans="1:44" s="8" customFormat="1" ht="19.5" customHeight="1">
      <c r="A23" s="6" t="s">
        <v>63</v>
      </c>
      <c r="B23" s="72">
        <v>2196</v>
      </c>
      <c r="C23" s="62">
        <v>2447468</v>
      </c>
      <c r="D23" s="62">
        <v>20162666</v>
      </c>
      <c r="E23" s="72">
        <v>2</v>
      </c>
      <c r="F23" s="62">
        <v>4546</v>
      </c>
      <c r="G23" s="62">
        <v>25264</v>
      </c>
      <c r="H23" s="72">
        <v>9</v>
      </c>
      <c r="I23" s="62">
        <v>49351</v>
      </c>
      <c r="J23" s="62">
        <v>308629</v>
      </c>
      <c r="K23" s="72">
        <v>125</v>
      </c>
      <c r="L23" s="62">
        <v>530653</v>
      </c>
      <c r="M23" s="62">
        <v>3112361</v>
      </c>
      <c r="N23" s="72">
        <v>34</v>
      </c>
      <c r="O23" s="62">
        <v>97533</v>
      </c>
      <c r="P23" s="62">
        <v>700196</v>
      </c>
      <c r="Q23" s="10" t="s">
        <v>63</v>
      </c>
      <c r="R23" s="71">
        <v>15</v>
      </c>
      <c r="S23" s="62">
        <v>5916</v>
      </c>
      <c r="T23" s="62">
        <v>31308</v>
      </c>
      <c r="U23" s="72">
        <v>5</v>
      </c>
      <c r="V23" s="62">
        <v>112682</v>
      </c>
      <c r="W23" s="62">
        <v>1232531</v>
      </c>
      <c r="X23" s="72">
        <v>70</v>
      </c>
      <c r="Y23" s="62">
        <v>139124</v>
      </c>
      <c r="Z23" s="62">
        <v>1589512</v>
      </c>
      <c r="AA23" s="72">
        <v>6</v>
      </c>
      <c r="AB23" s="62">
        <v>18997</v>
      </c>
      <c r="AC23" s="62">
        <v>94593</v>
      </c>
      <c r="AD23" s="72">
        <v>1529</v>
      </c>
      <c r="AE23" s="72">
        <v>6300</v>
      </c>
      <c r="AF23" s="10" t="s">
        <v>63</v>
      </c>
      <c r="AG23" s="61">
        <v>1279347</v>
      </c>
      <c r="AH23" s="62">
        <v>12116208</v>
      </c>
      <c r="AI23" s="65">
        <v>241</v>
      </c>
      <c r="AJ23" s="65">
        <v>239</v>
      </c>
      <c r="AK23" s="62">
        <v>66513</v>
      </c>
      <c r="AL23" s="62">
        <v>365554</v>
      </c>
      <c r="AM23" s="65">
        <v>2</v>
      </c>
      <c r="AN23" s="62">
        <v>822</v>
      </c>
      <c r="AO23" s="62">
        <v>5757</v>
      </c>
      <c r="AP23" s="65">
        <v>158</v>
      </c>
      <c r="AQ23" s="62">
        <v>141984</v>
      </c>
      <c r="AR23" s="62">
        <v>580753</v>
      </c>
    </row>
    <row r="24" spans="1:44" s="8" customFormat="1" ht="19.5" customHeight="1">
      <c r="A24" s="6" t="s">
        <v>64</v>
      </c>
      <c r="B24" s="72">
        <v>2547</v>
      </c>
      <c r="C24" s="62">
        <v>2771242</v>
      </c>
      <c r="D24" s="62">
        <v>23034714</v>
      </c>
      <c r="E24" s="72">
        <v>3</v>
      </c>
      <c r="F24" s="62">
        <v>5573</v>
      </c>
      <c r="G24" s="62">
        <v>30611</v>
      </c>
      <c r="H24" s="72">
        <v>9</v>
      </c>
      <c r="I24" s="62">
        <v>200841</v>
      </c>
      <c r="J24" s="62">
        <v>1224916</v>
      </c>
      <c r="K24" s="72">
        <v>133</v>
      </c>
      <c r="L24" s="62">
        <v>302361</v>
      </c>
      <c r="M24" s="62">
        <v>1726160</v>
      </c>
      <c r="N24" s="72">
        <v>40</v>
      </c>
      <c r="O24" s="62">
        <v>142507</v>
      </c>
      <c r="P24" s="62">
        <v>1122474</v>
      </c>
      <c r="Q24" s="10" t="s">
        <v>64</v>
      </c>
      <c r="R24" s="71">
        <v>10</v>
      </c>
      <c r="S24" s="62">
        <v>13945</v>
      </c>
      <c r="T24" s="62">
        <v>89162</v>
      </c>
      <c r="U24" s="72">
        <v>7</v>
      </c>
      <c r="V24" s="62">
        <v>11244</v>
      </c>
      <c r="W24" s="62">
        <v>70615</v>
      </c>
      <c r="X24" s="72">
        <v>106</v>
      </c>
      <c r="Y24" s="62">
        <v>413910</v>
      </c>
      <c r="Z24" s="62">
        <v>5324312</v>
      </c>
      <c r="AA24" s="72">
        <v>7</v>
      </c>
      <c r="AB24" s="62">
        <v>8004</v>
      </c>
      <c r="AC24" s="62">
        <v>83476</v>
      </c>
      <c r="AD24" s="72">
        <v>1826</v>
      </c>
      <c r="AE24" s="72">
        <v>7235</v>
      </c>
      <c r="AF24" s="10" t="s">
        <v>64</v>
      </c>
      <c r="AG24" s="61">
        <v>1417561</v>
      </c>
      <c r="AH24" s="62">
        <v>12046973</v>
      </c>
      <c r="AI24" s="65">
        <v>233</v>
      </c>
      <c r="AJ24" s="65">
        <v>231</v>
      </c>
      <c r="AK24" s="62">
        <v>61125</v>
      </c>
      <c r="AL24" s="62">
        <v>331804</v>
      </c>
      <c r="AM24" s="65">
        <v>2</v>
      </c>
      <c r="AN24" s="62">
        <v>1581</v>
      </c>
      <c r="AO24" s="62">
        <v>8205</v>
      </c>
      <c r="AP24" s="65">
        <v>171</v>
      </c>
      <c r="AQ24" s="62">
        <v>192590</v>
      </c>
      <c r="AR24" s="62">
        <v>976006</v>
      </c>
    </row>
    <row r="25" spans="1:44" s="8" customFormat="1" ht="19.5" customHeight="1">
      <c r="A25" s="77" t="s">
        <v>65</v>
      </c>
      <c r="B25" s="74">
        <v>8439</v>
      </c>
      <c r="C25" s="68">
        <v>10510029</v>
      </c>
      <c r="D25" s="68">
        <v>93063172</v>
      </c>
      <c r="E25" s="74">
        <v>9</v>
      </c>
      <c r="F25" s="68">
        <v>57771</v>
      </c>
      <c r="G25" s="68">
        <v>415178</v>
      </c>
      <c r="H25" s="74">
        <v>51</v>
      </c>
      <c r="I25" s="68">
        <v>670643</v>
      </c>
      <c r="J25" s="68">
        <v>9133628</v>
      </c>
      <c r="K25" s="74">
        <v>482</v>
      </c>
      <c r="L25" s="68">
        <v>1725742</v>
      </c>
      <c r="M25" s="68">
        <v>12027586</v>
      </c>
      <c r="N25" s="74">
        <v>107</v>
      </c>
      <c r="O25" s="68">
        <v>310400</v>
      </c>
      <c r="P25" s="68">
        <v>1939759</v>
      </c>
      <c r="Q25" s="66" t="s">
        <v>65</v>
      </c>
      <c r="R25" s="73">
        <v>28</v>
      </c>
      <c r="S25" s="68">
        <v>60030</v>
      </c>
      <c r="T25" s="68">
        <v>440064</v>
      </c>
      <c r="U25" s="74">
        <v>27</v>
      </c>
      <c r="V25" s="68">
        <v>72921</v>
      </c>
      <c r="W25" s="68">
        <v>424430</v>
      </c>
      <c r="X25" s="74">
        <v>332</v>
      </c>
      <c r="Y25" s="68">
        <v>428312</v>
      </c>
      <c r="Z25" s="68">
        <v>3873778</v>
      </c>
      <c r="AA25" s="74">
        <v>22</v>
      </c>
      <c r="AB25" s="68">
        <v>13773</v>
      </c>
      <c r="AC25" s="68">
        <v>67288</v>
      </c>
      <c r="AD25" s="74">
        <v>5980</v>
      </c>
      <c r="AE25" s="74">
        <v>29789</v>
      </c>
      <c r="AF25" s="66" t="s">
        <v>65</v>
      </c>
      <c r="AG25" s="67">
        <v>5662877</v>
      </c>
      <c r="AH25" s="68">
        <v>53527052</v>
      </c>
      <c r="AI25" s="69">
        <v>747</v>
      </c>
      <c r="AJ25" s="69">
        <v>783</v>
      </c>
      <c r="AK25" s="68">
        <v>213121</v>
      </c>
      <c r="AL25" s="68">
        <v>1155752</v>
      </c>
      <c r="AM25" s="69">
        <v>10</v>
      </c>
      <c r="AN25" s="68">
        <v>15644</v>
      </c>
      <c r="AO25" s="68">
        <v>95343</v>
      </c>
      <c r="AP25" s="69">
        <v>644</v>
      </c>
      <c r="AQ25" s="68">
        <v>1278795</v>
      </c>
      <c r="AR25" s="68">
        <v>9963314</v>
      </c>
    </row>
    <row r="26" spans="1:44" s="8" customFormat="1" ht="19.5" customHeight="1">
      <c r="A26" s="6" t="s">
        <v>66</v>
      </c>
      <c r="B26" s="72">
        <v>2618</v>
      </c>
      <c r="C26" s="62">
        <v>4079667</v>
      </c>
      <c r="D26" s="62">
        <v>35985654</v>
      </c>
      <c r="E26" s="72">
        <v>4</v>
      </c>
      <c r="F26" s="62">
        <v>55381</v>
      </c>
      <c r="G26" s="62">
        <v>402279</v>
      </c>
      <c r="H26" s="72">
        <v>20</v>
      </c>
      <c r="I26" s="62">
        <v>298945</v>
      </c>
      <c r="J26" s="62">
        <v>3897675</v>
      </c>
      <c r="K26" s="72">
        <v>189</v>
      </c>
      <c r="L26" s="62">
        <v>987219</v>
      </c>
      <c r="M26" s="62">
        <v>7582237</v>
      </c>
      <c r="N26" s="72">
        <v>39</v>
      </c>
      <c r="O26" s="62">
        <v>135855</v>
      </c>
      <c r="P26" s="62">
        <v>875322</v>
      </c>
      <c r="Q26" s="10" t="s">
        <v>66</v>
      </c>
      <c r="R26" s="71">
        <v>7</v>
      </c>
      <c r="S26" s="62">
        <v>21345</v>
      </c>
      <c r="T26" s="62">
        <v>220145</v>
      </c>
      <c r="U26" s="72">
        <v>13</v>
      </c>
      <c r="V26" s="62">
        <v>57649</v>
      </c>
      <c r="W26" s="62">
        <v>344733</v>
      </c>
      <c r="X26" s="72">
        <v>144</v>
      </c>
      <c r="Y26" s="62">
        <v>148602</v>
      </c>
      <c r="Z26" s="62">
        <v>955958</v>
      </c>
      <c r="AA26" s="72">
        <v>10</v>
      </c>
      <c r="AB26" s="62">
        <v>6598</v>
      </c>
      <c r="AC26" s="62">
        <v>32041</v>
      </c>
      <c r="AD26" s="72">
        <v>1728</v>
      </c>
      <c r="AE26" s="72">
        <v>11078</v>
      </c>
      <c r="AF26" s="10" t="s">
        <v>66</v>
      </c>
      <c r="AG26" s="61">
        <v>1977803</v>
      </c>
      <c r="AH26" s="62">
        <v>19447768</v>
      </c>
      <c r="AI26" s="65">
        <v>263</v>
      </c>
      <c r="AJ26" s="65">
        <v>261</v>
      </c>
      <c r="AK26" s="62">
        <v>72299</v>
      </c>
      <c r="AL26" s="62">
        <v>394712</v>
      </c>
      <c r="AM26" s="65">
        <v>6</v>
      </c>
      <c r="AN26" s="62">
        <v>12604</v>
      </c>
      <c r="AO26" s="62">
        <v>78673</v>
      </c>
      <c r="AP26" s="65">
        <v>195</v>
      </c>
      <c r="AQ26" s="62">
        <v>305367</v>
      </c>
      <c r="AR26" s="62">
        <v>1754111</v>
      </c>
    </row>
    <row r="27" spans="1:44" s="8" customFormat="1" ht="19.5" customHeight="1">
      <c r="A27" s="6" t="s">
        <v>67</v>
      </c>
      <c r="B27" s="72">
        <v>2591</v>
      </c>
      <c r="C27" s="62">
        <v>2791852</v>
      </c>
      <c r="D27" s="62">
        <v>22540155</v>
      </c>
      <c r="E27" s="72">
        <v>2</v>
      </c>
      <c r="F27" s="62">
        <v>974</v>
      </c>
      <c r="G27" s="62">
        <v>5817</v>
      </c>
      <c r="H27" s="72">
        <v>15</v>
      </c>
      <c r="I27" s="62">
        <v>86772</v>
      </c>
      <c r="J27" s="62">
        <v>572417</v>
      </c>
      <c r="K27" s="72">
        <v>126</v>
      </c>
      <c r="L27" s="62">
        <v>302717</v>
      </c>
      <c r="M27" s="62">
        <v>1802686</v>
      </c>
      <c r="N27" s="72">
        <v>30</v>
      </c>
      <c r="O27" s="62">
        <v>114311</v>
      </c>
      <c r="P27" s="62">
        <v>736015</v>
      </c>
      <c r="Q27" s="10" t="s">
        <v>67</v>
      </c>
      <c r="R27" s="71">
        <v>12</v>
      </c>
      <c r="S27" s="62">
        <v>28342</v>
      </c>
      <c r="T27" s="62">
        <v>159838</v>
      </c>
      <c r="U27" s="72">
        <v>5</v>
      </c>
      <c r="V27" s="62">
        <v>2611</v>
      </c>
      <c r="W27" s="62">
        <v>13284</v>
      </c>
      <c r="X27" s="72">
        <v>84</v>
      </c>
      <c r="Y27" s="62">
        <v>153782</v>
      </c>
      <c r="Z27" s="62">
        <v>1573375</v>
      </c>
      <c r="AA27" s="72">
        <v>7</v>
      </c>
      <c r="AB27" s="62">
        <v>3897</v>
      </c>
      <c r="AC27" s="62">
        <v>15844</v>
      </c>
      <c r="AD27" s="72">
        <v>1945</v>
      </c>
      <c r="AE27" s="72">
        <v>9187</v>
      </c>
      <c r="AF27" s="10" t="s">
        <v>67</v>
      </c>
      <c r="AG27" s="61">
        <v>1746847</v>
      </c>
      <c r="AH27" s="62">
        <v>16130250</v>
      </c>
      <c r="AI27" s="65">
        <v>183</v>
      </c>
      <c r="AJ27" s="65">
        <v>221</v>
      </c>
      <c r="AK27" s="62">
        <v>58755</v>
      </c>
      <c r="AL27" s="62">
        <v>310989</v>
      </c>
      <c r="AM27" s="65">
        <v>3</v>
      </c>
      <c r="AN27" s="62">
        <v>2776</v>
      </c>
      <c r="AO27" s="62">
        <v>15348</v>
      </c>
      <c r="AP27" s="65">
        <v>179</v>
      </c>
      <c r="AQ27" s="62">
        <v>290068</v>
      </c>
      <c r="AR27" s="62">
        <v>1204292</v>
      </c>
    </row>
    <row r="28" spans="1:44" s="8" customFormat="1" ht="19.5" customHeight="1" thickBot="1">
      <c r="A28" s="6" t="s">
        <v>68</v>
      </c>
      <c r="B28" s="72">
        <v>3230</v>
      </c>
      <c r="C28" s="62">
        <v>3638510</v>
      </c>
      <c r="D28" s="62">
        <v>34537363</v>
      </c>
      <c r="E28" s="72">
        <v>3</v>
      </c>
      <c r="F28" s="62">
        <v>1416</v>
      </c>
      <c r="G28" s="62">
        <v>7082</v>
      </c>
      <c r="H28" s="72">
        <v>16</v>
      </c>
      <c r="I28" s="62">
        <v>284926</v>
      </c>
      <c r="J28" s="62">
        <v>4663536</v>
      </c>
      <c r="K28" s="72">
        <v>167</v>
      </c>
      <c r="L28" s="62">
        <v>435806</v>
      </c>
      <c r="M28" s="62">
        <v>2642663</v>
      </c>
      <c r="N28" s="72">
        <v>38</v>
      </c>
      <c r="O28" s="62">
        <v>60234</v>
      </c>
      <c r="P28" s="62">
        <v>328422</v>
      </c>
      <c r="Q28" s="10" t="s">
        <v>68</v>
      </c>
      <c r="R28" s="71">
        <v>9</v>
      </c>
      <c r="S28" s="62">
        <v>10343</v>
      </c>
      <c r="T28" s="62">
        <v>60081</v>
      </c>
      <c r="U28" s="72">
        <v>9</v>
      </c>
      <c r="V28" s="62">
        <v>12661</v>
      </c>
      <c r="W28" s="62">
        <v>66413</v>
      </c>
      <c r="X28" s="72">
        <v>104</v>
      </c>
      <c r="Y28" s="62">
        <v>125928</v>
      </c>
      <c r="Z28" s="62">
        <v>1344445</v>
      </c>
      <c r="AA28" s="72">
        <v>5</v>
      </c>
      <c r="AB28" s="62">
        <v>3278</v>
      </c>
      <c r="AC28" s="62">
        <v>19403</v>
      </c>
      <c r="AD28" s="72">
        <v>2307</v>
      </c>
      <c r="AE28" s="72">
        <v>9524</v>
      </c>
      <c r="AF28" s="10" t="s">
        <v>68</v>
      </c>
      <c r="AG28" s="61">
        <v>1938227</v>
      </c>
      <c r="AH28" s="62">
        <v>17949034</v>
      </c>
      <c r="AI28" s="65">
        <v>301</v>
      </c>
      <c r="AJ28" s="65">
        <v>301</v>
      </c>
      <c r="AK28" s="62">
        <v>82067</v>
      </c>
      <c r="AL28" s="62">
        <v>450051</v>
      </c>
      <c r="AM28" s="65">
        <v>1</v>
      </c>
      <c r="AN28" s="62">
        <v>264</v>
      </c>
      <c r="AO28" s="62">
        <v>1322</v>
      </c>
      <c r="AP28" s="65">
        <v>270</v>
      </c>
      <c r="AQ28" s="62">
        <v>683360</v>
      </c>
      <c r="AR28" s="62">
        <v>7004911</v>
      </c>
    </row>
    <row r="29" spans="1:44" s="9" customFormat="1" ht="34.5" customHeight="1" thickBot="1">
      <c r="A29" s="7" t="s">
        <v>10</v>
      </c>
      <c r="B29" s="59">
        <v>2.83</v>
      </c>
      <c r="C29" s="59">
        <v>10.24</v>
      </c>
      <c r="D29" s="59">
        <v>16.25</v>
      </c>
      <c r="E29" s="59">
        <v>-41.18</v>
      </c>
      <c r="F29" s="59">
        <v>-48.24</v>
      </c>
      <c r="G29" s="59">
        <v>-74.91</v>
      </c>
      <c r="H29" s="59">
        <v>3.68</v>
      </c>
      <c r="I29" s="59">
        <v>131.4</v>
      </c>
      <c r="J29" s="59">
        <v>231</v>
      </c>
      <c r="K29" s="59">
        <v>-1.02</v>
      </c>
      <c r="L29" s="59">
        <v>3.41</v>
      </c>
      <c r="M29" s="59">
        <v>7.77</v>
      </c>
      <c r="N29" s="59">
        <v>-13.6</v>
      </c>
      <c r="O29" s="59">
        <v>-7.19</v>
      </c>
      <c r="P29" s="59">
        <v>-0.82</v>
      </c>
      <c r="Q29" s="11" t="str">
        <f>A29</f>
        <v>本年較上年增減(％)  V.S. LAST YEAR </v>
      </c>
      <c r="R29" s="70">
        <v>-14.29</v>
      </c>
      <c r="S29" s="59">
        <v>19.26</v>
      </c>
      <c r="T29" s="59">
        <v>16.99</v>
      </c>
      <c r="U29" s="59">
        <v>5.36</v>
      </c>
      <c r="V29" s="59">
        <v>99.39</v>
      </c>
      <c r="W29" s="59">
        <v>114.99</v>
      </c>
      <c r="X29" s="59">
        <v>-1.09</v>
      </c>
      <c r="Y29" s="59">
        <v>-1.23</v>
      </c>
      <c r="Z29" s="59">
        <v>-2.59</v>
      </c>
      <c r="AA29" s="59">
        <v>22.73</v>
      </c>
      <c r="AB29" s="59">
        <v>-29.06</v>
      </c>
      <c r="AC29" s="59">
        <v>-36.3</v>
      </c>
      <c r="AD29" s="59">
        <v>5.39</v>
      </c>
      <c r="AE29" s="59">
        <v>7.02</v>
      </c>
      <c r="AF29" s="11" t="str">
        <f>A29</f>
        <v>本年較上年增減(％)  V.S. LAST YEAR </v>
      </c>
      <c r="AG29" s="58">
        <v>7.35</v>
      </c>
      <c r="AH29" s="59">
        <v>11.27</v>
      </c>
      <c r="AI29" s="60">
        <v>-11.05</v>
      </c>
      <c r="AJ29" s="60">
        <v>-11.28</v>
      </c>
      <c r="AK29" s="59">
        <v>4.79</v>
      </c>
      <c r="AL29" s="59">
        <v>7.12</v>
      </c>
      <c r="AM29" s="60">
        <v>-23.26</v>
      </c>
      <c r="AN29" s="59">
        <v>-39.92</v>
      </c>
      <c r="AO29" s="59">
        <v>-33.6</v>
      </c>
      <c r="AP29" s="60">
        <v>13.69</v>
      </c>
      <c r="AQ29" s="59">
        <v>35.35</v>
      </c>
      <c r="AR29" s="59">
        <v>70.1</v>
      </c>
    </row>
    <row r="30" spans="1:44" ht="16.5">
      <c r="A30" s="57" t="s">
        <v>70</v>
      </c>
      <c r="B30" s="57"/>
      <c r="C30" s="57"/>
      <c r="D30" s="57"/>
      <c r="E30" s="57"/>
      <c r="F30" s="57"/>
      <c r="G30" s="57"/>
      <c r="H30" s="76" t="s">
        <v>71</v>
      </c>
      <c r="I30" s="23"/>
      <c r="J30" s="23"/>
      <c r="K30" s="23"/>
      <c r="L30" s="23"/>
      <c r="M30" s="23"/>
      <c r="N30" s="23"/>
      <c r="O30" s="23"/>
      <c r="P30" s="23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1:7" ht="54.75" customHeight="1">
      <c r="A31" s="56" t="str">
        <f>SUBSTITUTE("說　　明："&amp;A32,CHAR(10),CHAR(10)&amp;"　　　　　")</f>
        <v>說　　明：依「建築物使用類組及變更使用辦法」第二條規定，農舍係屬住宅(H-2類)，惟自100年(含)起，為
　　　　　統計農舍資料，特獨立為一欄位呈現，99年(含)以前並未單獨統計農舍資料，故本表99年(含)以前
　　　　　之農舍資料統計於「住宅&lt;不含農舍&gt;(H-2類)」中。</v>
      </c>
      <c r="B31" s="56"/>
      <c r="C31" s="56"/>
      <c r="D31" s="56"/>
      <c r="E31" s="56"/>
      <c r="F31" s="56"/>
      <c r="G31" s="56"/>
    </row>
    <row r="32" ht="214.5" hidden="1">
      <c r="A32" s="75" t="s">
        <v>69</v>
      </c>
    </row>
  </sheetData>
  <sheetProtection/>
  <mergeCells count="32">
    <mergeCell ref="AA3:AE3"/>
    <mergeCell ref="AA4:AC4"/>
    <mergeCell ref="AD4:AE4"/>
    <mergeCell ref="R3:T4"/>
    <mergeCell ref="A31:G31"/>
    <mergeCell ref="A30:G30"/>
    <mergeCell ref="AF1:AJ1"/>
    <mergeCell ref="AF3:AF5"/>
    <mergeCell ref="X1:AE1"/>
    <mergeCell ref="B3:D4"/>
    <mergeCell ref="H3:J4"/>
    <mergeCell ref="AG3:AJ3"/>
    <mergeCell ref="AG4:AH4"/>
    <mergeCell ref="AI4:AJ4"/>
    <mergeCell ref="E3:G4"/>
    <mergeCell ref="K3:M4"/>
    <mergeCell ref="AK1:AR1"/>
    <mergeCell ref="AK3:AL3"/>
    <mergeCell ref="AP2:AR2"/>
    <mergeCell ref="AM3:AO4"/>
    <mergeCell ref="AP3:AR4"/>
    <mergeCell ref="AK4:AL4"/>
    <mergeCell ref="A1:G1"/>
    <mergeCell ref="H1:P1"/>
    <mergeCell ref="N3:P4"/>
    <mergeCell ref="H30:P30"/>
    <mergeCell ref="AA2:AE2"/>
    <mergeCell ref="A3:A5"/>
    <mergeCell ref="Q1:W1"/>
    <mergeCell ref="Q3:Q5"/>
    <mergeCell ref="U3:W4"/>
    <mergeCell ref="X3:Z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cpa</cp:lastModifiedBy>
  <cp:lastPrinted>2012-07-05T07:02:37Z</cp:lastPrinted>
  <dcterms:created xsi:type="dcterms:W3CDTF">2003-10-23T06:39:20Z</dcterms:created>
  <dcterms:modified xsi:type="dcterms:W3CDTF">2015-08-10T00:51:23Z</dcterms:modified>
  <cp:category/>
  <cp:version/>
  <cp:contentType/>
  <cp:contentStatus/>
</cp:coreProperties>
</file>